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firstSheet="1" activeTab="11"/>
  </bookViews>
  <sheets>
    <sheet name="Jan_2017" sheetId="1" r:id="rId1"/>
    <sheet name="Feb_2017" sheetId="2" r:id="rId2"/>
    <sheet name="Mar_2017" sheetId="3" r:id="rId3"/>
    <sheet name="Apr_2017" sheetId="4" r:id="rId4"/>
    <sheet name="May_2017" sheetId="5" r:id="rId5"/>
    <sheet name="Jun_2017" sheetId="6" r:id="rId6"/>
    <sheet name="Jul_2017" sheetId="7" r:id="rId7"/>
    <sheet name="Aug_2017" sheetId="8" r:id="rId8"/>
    <sheet name="Sep_2017" sheetId="9" r:id="rId9"/>
    <sheet name="Oct_2017" sheetId="10" r:id="rId10"/>
    <sheet name="Nov_2017" sheetId="11" r:id="rId11"/>
    <sheet name="Dec_2017" sheetId="12" r:id="rId12"/>
  </sheets>
  <definedNames>
    <definedName name="_xlnm.Print_Area" localSheetId="3">'Apr_2017'!$A$1:$S$56</definedName>
    <definedName name="_xlnm.Print_Area" localSheetId="7">'Aug_2017'!$A$1:$S$57</definedName>
    <definedName name="_xlnm.Print_Area" localSheetId="11">'Dec_2017'!$A$1:$S$57</definedName>
    <definedName name="_xlnm.Print_Area" localSheetId="1">'Feb_2017'!$A$1:$S$54</definedName>
    <definedName name="_xlnm.Print_Area" localSheetId="0">'Jan_2017'!$A$1:$S$57</definedName>
    <definedName name="_xlnm.Print_Area" localSheetId="10">'Nov_2017'!$A$1:$S$56</definedName>
    <definedName name="_xlnm.Print_Area" localSheetId="9">'Oct_2017'!$A$1:$S$57</definedName>
    <definedName name="_xlnm.Print_Area" localSheetId="8">'Sep_2017'!$A$1:$S$56</definedName>
  </definedNames>
  <calcPr fullCalcOnLoad="1"/>
</workbook>
</file>

<file path=xl/sharedStrings.xml><?xml version="1.0" encoding="utf-8"?>
<sst xmlns="http://schemas.openxmlformats.org/spreadsheetml/2006/main" count="980" uniqueCount="65">
  <si>
    <t>ΤΜΗΜΑ ΜΕΤΕΩΡΟΛΟΓΙΑΣ  - DEPARTMENT OF METEOROLOGY</t>
  </si>
  <si>
    <t>Ημερ.</t>
  </si>
  <si>
    <t>Πάφος Αεροδρόμιο</t>
  </si>
  <si>
    <t>Πρόδρομος Δασ. Κολ.</t>
  </si>
  <si>
    <t>Λεμεσός(Δημ. Κήπος)</t>
  </si>
  <si>
    <t>Αθαλάσσα</t>
  </si>
  <si>
    <t>Λάρνακα Αεροδρόμιο</t>
  </si>
  <si>
    <t>Λεμεσός Νέο Λιμάνι</t>
  </si>
  <si>
    <t>Pafos Airport</t>
  </si>
  <si>
    <t>Prodromos (CFC)</t>
  </si>
  <si>
    <t>Limassol (Public Garden)</t>
  </si>
  <si>
    <t>Athalassa</t>
  </si>
  <si>
    <t>Larnaka Airport</t>
  </si>
  <si>
    <t>New Limassol Port</t>
  </si>
  <si>
    <t>Day</t>
  </si>
  <si>
    <t>Μεγ.</t>
  </si>
  <si>
    <t>Ελαχ.</t>
  </si>
  <si>
    <t>Βροχ.</t>
  </si>
  <si>
    <t>Max</t>
  </si>
  <si>
    <t>Min</t>
  </si>
  <si>
    <t>Rain</t>
  </si>
  <si>
    <t>tr</t>
  </si>
  <si>
    <t>Σύνολο</t>
  </si>
  <si>
    <t>Sum</t>
  </si>
  <si>
    <t>Μέση</t>
  </si>
  <si>
    <t>-</t>
  </si>
  <si>
    <t>Aver</t>
  </si>
  <si>
    <t>tr:</t>
  </si>
  <si>
    <t>Ίχνη / Traces</t>
  </si>
  <si>
    <t>Δρόσος / Dew</t>
  </si>
  <si>
    <t>NR</t>
  </si>
  <si>
    <t>Highest</t>
  </si>
  <si>
    <t>Lowest</t>
  </si>
  <si>
    <r>
      <t>Μέγιστη / Ελάχιστη Θερμοκρασία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 και Βροχόπτωση (mm)</t>
    </r>
  </si>
  <si>
    <r>
      <t>Maximum / Minimum Temperature (</t>
    </r>
    <r>
      <rPr>
        <b/>
        <u val="single"/>
        <vertAlign val="superscript"/>
        <sz val="11"/>
        <rFont val="Arial"/>
        <family val="2"/>
      </rPr>
      <t>o</t>
    </r>
    <r>
      <rPr>
        <b/>
        <u val="single"/>
        <sz val="11"/>
        <rFont val="Arial"/>
        <family val="2"/>
      </rPr>
      <t>C) and  Precipitation (mm)</t>
    </r>
  </si>
  <si>
    <t xml:space="preserve">         :</t>
  </si>
  <si>
    <t>Δεν υπάρχουν διαθέσιμα στοιχεία/No Records</t>
  </si>
  <si>
    <t xml:space="preserve">   </t>
  </si>
  <si>
    <t xml:space="preserve">  </t>
  </si>
  <si>
    <t xml:space="preserve"> </t>
  </si>
  <si>
    <t xml:space="preserve">    </t>
  </si>
  <si>
    <t>ΙΑΝΟΥΑΡΙΟΣ 2017  -  JANUARY 2017</t>
  </si>
  <si>
    <t>Φεβρουάριος 2017 - February 2017</t>
  </si>
  <si>
    <t>Μάρτιος 2017  -  March 2017</t>
  </si>
  <si>
    <t>ΑΠΡΙΛΙΟΣ 2017 - APRIL 2017</t>
  </si>
  <si>
    <t>TR</t>
  </si>
  <si>
    <t>ΜΑΙΟΣ 2017 - MAY 2017</t>
  </si>
  <si>
    <t>ΙΟΥΝΙΟΣ 2017 - JUNE 2017</t>
  </si>
  <si>
    <r>
      <t>Μέγιστη / Ελάχιστη Θερμοκρασία (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C) και Βροχόπτωση (mm)</t>
    </r>
  </si>
  <si>
    <r>
      <t>Maximum / Minimum Temperature (</t>
    </r>
    <r>
      <rPr>
        <b/>
        <u val="single"/>
        <vertAlign val="superscript"/>
        <sz val="9"/>
        <rFont val="Arial"/>
        <family val="2"/>
      </rPr>
      <t>o</t>
    </r>
    <r>
      <rPr>
        <b/>
        <u val="single"/>
        <sz val="9"/>
        <rFont val="Arial"/>
        <family val="2"/>
      </rPr>
      <t>C) and  Precipitation (mm)</t>
    </r>
  </si>
  <si>
    <t>ΙΟΥΛΙΟΣ 2017 - JULY 2017</t>
  </si>
  <si>
    <t xml:space="preserve">       </t>
  </si>
  <si>
    <t>Πάφος Αερ/μιο</t>
  </si>
  <si>
    <t>Λάρνακα Αερ/μιο</t>
  </si>
  <si>
    <r>
      <t>Μέγιστη / Ελάχιστη Θερμοκρασία (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C) και Βροχόπτωση (mm)</t>
    </r>
  </si>
  <si>
    <r>
      <t>Maximum / Minimum Temperature (</t>
    </r>
    <r>
      <rPr>
        <b/>
        <u val="single"/>
        <vertAlign val="superscript"/>
        <sz val="8"/>
        <rFont val="Arial"/>
        <family val="2"/>
      </rPr>
      <t>o</t>
    </r>
    <r>
      <rPr>
        <b/>
        <u val="single"/>
        <sz val="8"/>
        <rFont val="Arial"/>
        <family val="2"/>
      </rPr>
      <t>C) and  Precipitation (mm)</t>
    </r>
  </si>
  <si>
    <t>ΑΥΓΟΥΣΤΟΣ 2017  -  AUGUST 2017</t>
  </si>
  <si>
    <t>ΣΕΠΤΕΜΒΡΙΟΣ 2017  - SEPTEMBER 2017</t>
  </si>
  <si>
    <t>Οκτώβριος 2017 - October 2017</t>
  </si>
  <si>
    <t xml:space="preserve">     </t>
  </si>
  <si>
    <t>ΝΟΕΜΒΡΙΟΣ 2017  -  NOVEMBER 2017</t>
  </si>
  <si>
    <t>N.R.</t>
  </si>
  <si>
    <t>ΔΕΚΕΜΒΡΙΟΣ 2017  -  DECEMBER 2017</t>
  </si>
  <si>
    <t>,</t>
  </si>
  <si>
    <t>6.1.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</si>
</sst>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b/>
      <u val="single"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u val="single"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55">
      <alignment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 applyAlignment="1">
      <alignment horizontal="center"/>
      <protection/>
    </xf>
    <xf numFmtId="0" fontId="11" fillId="0" borderId="13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172" fontId="13" fillId="0" borderId="17" xfId="55" applyNumberFormat="1" applyFont="1" applyBorder="1" applyAlignment="1">
      <alignment horizontal="center"/>
      <protection/>
    </xf>
    <xf numFmtId="172" fontId="13" fillId="0" borderId="18" xfId="55" applyNumberFormat="1" applyFont="1" applyBorder="1" applyAlignment="1">
      <alignment horizontal="center"/>
      <protection/>
    </xf>
    <xf numFmtId="172" fontId="13" fillId="0" borderId="19" xfId="55" applyNumberFormat="1" applyFont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1" fillId="0" borderId="22" xfId="55" applyFont="1" applyBorder="1" applyAlignment="1">
      <alignment horizontal="center"/>
      <protection/>
    </xf>
    <xf numFmtId="0" fontId="13" fillId="0" borderId="22" xfId="55" applyFont="1" applyBorder="1">
      <alignment/>
      <protection/>
    </xf>
    <xf numFmtId="0" fontId="11" fillId="0" borderId="23" xfId="55" applyFont="1" applyBorder="1" applyAlignment="1">
      <alignment horizontal="center"/>
      <protection/>
    </xf>
    <xf numFmtId="0" fontId="11" fillId="0" borderId="24" xfId="55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0" fontId="13" fillId="0" borderId="0" xfId="55" applyFont="1">
      <alignment/>
      <protection/>
    </xf>
    <xf numFmtId="0" fontId="15" fillId="0" borderId="0" xfId="55" applyFont="1" applyAlignment="1">
      <alignment horizontal="right"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 applyAlignment="1">
      <alignment horizontal="right"/>
      <protection/>
    </xf>
    <xf numFmtId="172" fontId="14" fillId="0" borderId="0" xfId="55" applyNumberFormat="1" applyFont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2" fontId="13" fillId="0" borderId="17" xfId="0" applyNumberFormat="1" applyFont="1" applyBorder="1" applyAlignment="1">
      <alignment horizontal="center"/>
    </xf>
    <xf numFmtId="172" fontId="13" fillId="0" borderId="18" xfId="0" applyNumberFormat="1" applyFont="1" applyBorder="1" applyAlignment="1">
      <alignment horizontal="center"/>
    </xf>
    <xf numFmtId="172" fontId="13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72" fontId="14" fillId="0" borderId="0" xfId="0" applyNumberFormat="1" applyFont="1" applyAlignment="1">
      <alignment/>
    </xf>
    <xf numFmtId="172" fontId="13" fillId="0" borderId="19" xfId="55" applyNumberFormat="1" applyFont="1" applyBorder="1" applyAlignment="1">
      <alignment horizontal="left"/>
      <protection/>
    </xf>
    <xf numFmtId="172" fontId="13" fillId="0" borderId="19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54" fillId="0" borderId="0" xfId="0" applyFont="1" applyAlignment="1">
      <alignment/>
    </xf>
    <xf numFmtId="0" fontId="1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172" fontId="10" fillId="0" borderId="19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72" fontId="11" fillId="0" borderId="0" xfId="0" applyNumberFormat="1" applyFont="1" applyAlignment="1">
      <alignment/>
    </xf>
    <xf numFmtId="0" fontId="2" fillId="0" borderId="25" xfId="55" applyBorder="1" applyAlignment="1">
      <alignment horizontal="center"/>
      <protection/>
    </xf>
    <xf numFmtId="172" fontId="13" fillId="0" borderId="19" xfId="55" applyNumberFormat="1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1" fillId="33" borderId="23" xfId="55" applyFont="1" applyFill="1" applyBorder="1" applyAlignment="1">
      <alignment horizontal="center" vertical="center"/>
      <protection/>
    </xf>
    <xf numFmtId="0" fontId="11" fillId="33" borderId="26" xfId="55" applyFont="1" applyFill="1" applyBorder="1" applyAlignment="1">
      <alignment horizontal="center" vertical="center"/>
      <protection/>
    </xf>
    <xf numFmtId="0" fontId="11" fillId="33" borderId="27" xfId="55" applyFont="1" applyFill="1" applyBorder="1" applyAlignment="1">
      <alignment horizontal="center"/>
      <protection/>
    </xf>
    <xf numFmtId="0" fontId="11" fillId="33" borderId="28" xfId="55" applyFont="1" applyFill="1" applyBorder="1" applyAlignment="1">
      <alignment horizontal="center"/>
      <protection/>
    </xf>
    <xf numFmtId="0" fontId="11" fillId="33" borderId="29" xfId="55" applyFont="1" applyFill="1" applyBorder="1" applyAlignment="1">
      <alignment horizontal="center"/>
      <protection/>
    </xf>
    <xf numFmtId="0" fontId="11" fillId="33" borderId="30" xfId="55" applyFont="1" applyFill="1" applyBorder="1" applyAlignment="1">
      <alignment horizontal="center"/>
      <protection/>
    </xf>
    <xf numFmtId="0" fontId="11" fillId="33" borderId="31" xfId="55" applyFont="1" applyFill="1" applyBorder="1" applyAlignment="1">
      <alignment horizontal="center"/>
      <protection/>
    </xf>
    <xf numFmtId="0" fontId="11" fillId="33" borderId="32" xfId="55" applyFont="1" applyFill="1" applyBorder="1" applyAlignment="1">
      <alignment horizontal="center"/>
      <protection/>
    </xf>
    <xf numFmtId="0" fontId="11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9" xfId="55" applyFont="1" applyFill="1" applyBorder="1" applyAlignment="1">
      <alignment horizontal="center"/>
      <protection/>
    </xf>
    <xf numFmtId="0" fontId="12" fillId="33" borderId="17" xfId="55" applyFont="1" applyFill="1" applyBorder="1" applyAlignment="1">
      <alignment horizontal="center"/>
      <protection/>
    </xf>
    <xf numFmtId="0" fontId="12" fillId="33" borderId="18" xfId="55" applyFont="1" applyFill="1" applyBorder="1" applyAlignment="1">
      <alignment horizontal="center"/>
      <protection/>
    </xf>
    <xf numFmtId="0" fontId="12" fillId="33" borderId="19" xfId="55" applyFont="1" applyFill="1" applyBorder="1" applyAlignment="1">
      <alignment horizontal="center"/>
      <protection/>
    </xf>
    <xf numFmtId="0" fontId="11" fillId="0" borderId="33" xfId="55" applyFont="1" applyBorder="1" applyAlignment="1">
      <alignment horizontal="center" vertical="center"/>
      <protection/>
    </xf>
    <xf numFmtId="0" fontId="11" fillId="0" borderId="24" xfId="55" applyFont="1" applyBorder="1" applyAlignment="1">
      <alignment horizontal="center" vertical="center"/>
      <protection/>
    </xf>
    <xf numFmtId="172" fontId="13" fillId="0" borderId="34" xfId="55" applyNumberFormat="1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172" fontId="13" fillId="0" borderId="35" xfId="55" applyNumberFormat="1" applyFont="1" applyBorder="1" applyAlignment="1">
      <alignment horizontal="center" vertical="center"/>
      <protection/>
    </xf>
    <xf numFmtId="0" fontId="13" fillId="0" borderId="14" xfId="55" applyFont="1" applyBorder="1" applyAlignment="1">
      <alignment horizontal="center" vertical="center"/>
      <protection/>
    </xf>
    <xf numFmtId="172" fontId="14" fillId="34" borderId="36" xfId="55" applyNumberFormat="1" applyFont="1" applyFill="1" applyBorder="1" applyAlignment="1">
      <alignment horizontal="center" vertical="center"/>
      <protection/>
    </xf>
    <xf numFmtId="0" fontId="14" fillId="34" borderId="15" xfId="55" applyFont="1" applyFill="1" applyBorder="1" applyAlignment="1">
      <alignment horizontal="center" vertical="center"/>
      <protection/>
    </xf>
    <xf numFmtId="172" fontId="13" fillId="0" borderId="36" xfId="55" applyNumberFormat="1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172" fontId="14" fillId="35" borderId="34" xfId="55" applyNumberFormat="1" applyFont="1" applyFill="1" applyBorder="1" applyAlignment="1">
      <alignment horizontal="center" vertical="center"/>
      <protection/>
    </xf>
    <xf numFmtId="0" fontId="14" fillId="35" borderId="13" xfId="55" applyFont="1" applyFill="1" applyBorder="1" applyAlignment="1">
      <alignment horizontal="center" vertical="center"/>
      <protection/>
    </xf>
    <xf numFmtId="172" fontId="14" fillId="36" borderId="35" xfId="55" applyNumberFormat="1" applyFont="1" applyFill="1" applyBorder="1" applyAlignment="1">
      <alignment horizontal="center" vertical="center"/>
      <protection/>
    </xf>
    <xf numFmtId="0" fontId="14" fillId="36" borderId="14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2" fontId="13" fillId="0" borderId="3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2" fontId="13" fillId="0" borderId="3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2" fontId="14" fillId="34" borderId="36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72" fontId="13" fillId="0" borderId="3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2" fontId="14" fillId="35" borderId="34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72" fontId="14" fillId="36" borderId="35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10" fillId="0" borderId="3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2" fontId="11" fillId="34" borderId="36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172" fontId="10" fillId="0" borderId="3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2" fontId="11" fillId="35" borderId="34" xfId="0" applyNumberFormat="1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72" fontId="11" fillId="36" borderId="35" xfId="0" applyNumberFormat="1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4"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  <u val="none"/>
        <color auto="1"/>
      </font>
      <fill>
        <patternFill>
          <bgColor rgb="FFFF99CC"/>
        </patternFill>
      </fill>
      <border/>
    </dxf>
    <dxf>
      <font>
        <b/>
        <i val="0"/>
        <u val="none"/>
      </font>
      <fill>
        <patternFill>
          <bgColor rgb="FFFFFF99"/>
        </patternFill>
      </fill>
      <border/>
    </dxf>
    <dxf>
      <font>
        <b/>
        <i val="0"/>
        <u val="none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535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535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3630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535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14</xdr:row>
      <xdr:rowOff>28575</xdr:rowOff>
    </xdr:from>
    <xdr:to>
      <xdr:col>12</xdr:col>
      <xdr:colOff>342900</xdr:colOff>
      <xdr:row>14</xdr:row>
      <xdr:rowOff>104775</xdr:rowOff>
    </xdr:to>
    <xdr:grpSp>
      <xdr:nvGrpSpPr>
        <xdr:cNvPr id="5" name="Group 1"/>
        <xdr:cNvGrpSpPr>
          <a:grpSpLocks/>
        </xdr:cNvGrpSpPr>
      </xdr:nvGrpSpPr>
      <xdr:grpSpPr>
        <a:xfrm>
          <a:off x="4467225" y="255270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219075</xdr:colOff>
      <xdr:row>13</xdr:row>
      <xdr:rowOff>28575</xdr:rowOff>
    </xdr:from>
    <xdr:to>
      <xdr:col>15</xdr:col>
      <xdr:colOff>342900</xdr:colOff>
      <xdr:row>13</xdr:row>
      <xdr:rowOff>104775</xdr:rowOff>
    </xdr:to>
    <xdr:grpSp>
      <xdr:nvGrpSpPr>
        <xdr:cNvPr id="9" name="Group 1"/>
        <xdr:cNvGrpSpPr>
          <a:grpSpLocks/>
        </xdr:cNvGrpSpPr>
      </xdr:nvGrpSpPr>
      <xdr:grpSpPr>
        <a:xfrm>
          <a:off x="5524500" y="236220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0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219075</xdr:colOff>
      <xdr:row>14</xdr:row>
      <xdr:rowOff>38100</xdr:rowOff>
    </xdr:from>
    <xdr:to>
      <xdr:col>15</xdr:col>
      <xdr:colOff>342900</xdr:colOff>
      <xdr:row>14</xdr:row>
      <xdr:rowOff>114300</xdr:rowOff>
    </xdr:to>
    <xdr:grpSp>
      <xdr:nvGrpSpPr>
        <xdr:cNvPr id="13" name="Group 1"/>
        <xdr:cNvGrpSpPr>
          <a:grpSpLocks/>
        </xdr:cNvGrpSpPr>
      </xdr:nvGrpSpPr>
      <xdr:grpSpPr>
        <a:xfrm>
          <a:off x="5524500" y="25622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4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76200</xdr:rowOff>
    </xdr:from>
    <xdr:to>
      <xdr:col>0</xdr:col>
      <xdr:colOff>342900</xdr:colOff>
      <xdr:row>51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89820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3630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31</xdr:row>
      <xdr:rowOff>57150</xdr:rowOff>
    </xdr:from>
    <xdr:to>
      <xdr:col>15</xdr:col>
      <xdr:colOff>333375</xdr:colOff>
      <xdr:row>31</xdr:row>
      <xdr:rowOff>133350</xdr:rowOff>
    </xdr:to>
    <xdr:grpSp>
      <xdr:nvGrpSpPr>
        <xdr:cNvPr id="5" name="Group 1"/>
        <xdr:cNvGrpSpPr>
          <a:grpSpLocks/>
        </xdr:cNvGrpSpPr>
      </xdr:nvGrpSpPr>
      <xdr:grpSpPr>
        <a:xfrm>
          <a:off x="5514975" y="58197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107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4202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14</xdr:row>
      <xdr:rowOff>76200</xdr:rowOff>
    </xdr:from>
    <xdr:to>
      <xdr:col>15</xdr:col>
      <xdr:colOff>333375</xdr:colOff>
      <xdr:row>14</xdr:row>
      <xdr:rowOff>152400</xdr:rowOff>
    </xdr:to>
    <xdr:grpSp>
      <xdr:nvGrpSpPr>
        <xdr:cNvPr id="5" name="Group 1"/>
        <xdr:cNvGrpSpPr>
          <a:grpSpLocks/>
        </xdr:cNvGrpSpPr>
      </xdr:nvGrpSpPr>
      <xdr:grpSpPr>
        <a:xfrm>
          <a:off x="5448300" y="26003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200025</xdr:colOff>
      <xdr:row>21</xdr:row>
      <xdr:rowOff>47625</xdr:rowOff>
    </xdr:from>
    <xdr:to>
      <xdr:col>15</xdr:col>
      <xdr:colOff>323850</xdr:colOff>
      <xdr:row>21</xdr:row>
      <xdr:rowOff>123825</xdr:rowOff>
    </xdr:to>
    <xdr:grpSp>
      <xdr:nvGrpSpPr>
        <xdr:cNvPr id="9" name="Group 1"/>
        <xdr:cNvGrpSpPr>
          <a:grpSpLocks/>
        </xdr:cNvGrpSpPr>
      </xdr:nvGrpSpPr>
      <xdr:grpSpPr>
        <a:xfrm>
          <a:off x="5438775" y="39052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0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23</xdr:row>
      <xdr:rowOff>38100</xdr:rowOff>
    </xdr:from>
    <xdr:to>
      <xdr:col>15</xdr:col>
      <xdr:colOff>314325</xdr:colOff>
      <xdr:row>23</xdr:row>
      <xdr:rowOff>114300</xdr:rowOff>
    </xdr:to>
    <xdr:grpSp>
      <xdr:nvGrpSpPr>
        <xdr:cNvPr id="13" name="Group 1"/>
        <xdr:cNvGrpSpPr>
          <a:grpSpLocks/>
        </xdr:cNvGrpSpPr>
      </xdr:nvGrpSpPr>
      <xdr:grpSpPr>
        <a:xfrm>
          <a:off x="5429250" y="42767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4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304800</xdr:colOff>
      <xdr:row>54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19075" y="9324975"/>
          <a:ext cx="85725" cy="66675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535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3630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6"/>
  <sheetViews>
    <sheetView zoomScale="115" zoomScaleNormal="115" zoomScalePageLayoutView="0" workbookViewId="0" topLeftCell="A3">
      <selection activeCell="E13" sqref="E13"/>
    </sheetView>
  </sheetViews>
  <sheetFormatPr defaultColWidth="9.140625" defaultRowHeight="15"/>
  <cols>
    <col min="1" max="1" width="5.57421875" style="4" customWidth="1"/>
    <col min="2" max="19" width="5.28125" style="1" customWidth="1"/>
    <col min="20" max="16384" width="9.140625" style="1" customWidth="1"/>
  </cols>
  <sheetData>
    <row r="1" spans="1:19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41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19" ht="15" customHeight="1">
      <c r="A13" s="12">
        <v>1</v>
      </c>
      <c r="B13" s="13">
        <v>14.4</v>
      </c>
      <c r="C13" s="14">
        <v>6.4</v>
      </c>
      <c r="D13" s="15">
        <v>19.6</v>
      </c>
      <c r="E13" s="13">
        <v>4.2</v>
      </c>
      <c r="F13" s="14">
        <v>-2.5</v>
      </c>
      <c r="G13" s="15">
        <v>34.9</v>
      </c>
      <c r="H13" s="13">
        <v>16</v>
      </c>
      <c r="I13" s="14">
        <v>6</v>
      </c>
      <c r="J13" s="15">
        <v>20</v>
      </c>
      <c r="K13" s="13">
        <v>15</v>
      </c>
      <c r="L13" s="14">
        <v>2.3</v>
      </c>
      <c r="M13" s="15">
        <v>3.9</v>
      </c>
      <c r="N13" s="13">
        <v>15.4</v>
      </c>
      <c r="O13" s="14">
        <v>4.4</v>
      </c>
      <c r="P13" s="15">
        <v>12.2</v>
      </c>
      <c r="Q13" s="13">
        <v>16.4</v>
      </c>
      <c r="R13" s="14">
        <v>4.9</v>
      </c>
      <c r="S13" s="15">
        <v>17.8</v>
      </c>
    </row>
    <row r="14" spans="1:19" ht="15" customHeight="1">
      <c r="A14" s="16">
        <v>2</v>
      </c>
      <c r="B14" s="13">
        <v>15.2</v>
      </c>
      <c r="C14" s="14">
        <v>8.6</v>
      </c>
      <c r="D14" s="15">
        <v>4.4</v>
      </c>
      <c r="E14" s="13">
        <v>0.7</v>
      </c>
      <c r="F14" s="14">
        <v>-1.8</v>
      </c>
      <c r="G14" s="15">
        <v>5.9</v>
      </c>
      <c r="H14" s="13">
        <v>14.3</v>
      </c>
      <c r="I14" s="14">
        <v>8</v>
      </c>
      <c r="J14" s="15">
        <v>1.3</v>
      </c>
      <c r="K14" s="13">
        <v>13.2</v>
      </c>
      <c r="L14" s="14">
        <v>5.7</v>
      </c>
      <c r="M14" s="15">
        <v>1.8</v>
      </c>
      <c r="N14" s="13">
        <v>15.9</v>
      </c>
      <c r="O14" s="14">
        <v>7.5</v>
      </c>
      <c r="P14" s="15">
        <v>0.4</v>
      </c>
      <c r="Q14" s="13">
        <v>15.4</v>
      </c>
      <c r="R14" s="14">
        <v>6.9</v>
      </c>
      <c r="S14" s="15">
        <v>2.6</v>
      </c>
    </row>
    <row r="15" spans="1:19" ht="15" customHeight="1">
      <c r="A15" s="16">
        <v>3</v>
      </c>
      <c r="B15" s="13">
        <v>16.6</v>
      </c>
      <c r="C15" s="14">
        <v>6.5</v>
      </c>
      <c r="D15" s="15">
        <v>1.5</v>
      </c>
      <c r="E15" s="13">
        <v>3.6</v>
      </c>
      <c r="F15" s="14">
        <v>-2.2</v>
      </c>
      <c r="G15" s="15">
        <v>0</v>
      </c>
      <c r="H15" s="13">
        <v>17.4</v>
      </c>
      <c r="I15" s="14">
        <v>5.3</v>
      </c>
      <c r="J15" s="15">
        <v>0.2</v>
      </c>
      <c r="K15" s="13">
        <v>14.6</v>
      </c>
      <c r="L15" s="14">
        <v>3.4</v>
      </c>
      <c r="M15" s="15">
        <v>0.1</v>
      </c>
      <c r="N15" s="13">
        <v>16</v>
      </c>
      <c r="O15" s="14">
        <v>4.1</v>
      </c>
      <c r="P15" s="15">
        <v>0.2</v>
      </c>
      <c r="Q15" s="13">
        <v>17</v>
      </c>
      <c r="R15" s="14">
        <v>4.6</v>
      </c>
      <c r="S15" s="15">
        <v>0.2</v>
      </c>
    </row>
    <row r="16" spans="1:19" ht="15" customHeight="1">
      <c r="A16" s="16">
        <v>4</v>
      </c>
      <c r="B16" s="13">
        <v>16.8</v>
      </c>
      <c r="C16" s="14">
        <v>7.6</v>
      </c>
      <c r="D16" s="15">
        <v>12.4</v>
      </c>
      <c r="E16" s="13">
        <v>4</v>
      </c>
      <c r="F16" s="14">
        <v>-1.9</v>
      </c>
      <c r="G16" s="15">
        <v>8</v>
      </c>
      <c r="H16" s="13">
        <v>16.9</v>
      </c>
      <c r="I16" s="14">
        <v>7</v>
      </c>
      <c r="J16" s="15">
        <v>8.6</v>
      </c>
      <c r="K16" s="13">
        <v>14.9</v>
      </c>
      <c r="L16" s="14">
        <v>2.9</v>
      </c>
      <c r="M16" s="15">
        <v>0.1</v>
      </c>
      <c r="N16" s="13">
        <v>16.6</v>
      </c>
      <c r="O16" s="14">
        <v>5</v>
      </c>
      <c r="P16" s="15">
        <v>0.2</v>
      </c>
      <c r="Q16" s="13">
        <v>17.8</v>
      </c>
      <c r="R16" s="14">
        <v>7.4</v>
      </c>
      <c r="S16" s="15">
        <v>7.6</v>
      </c>
    </row>
    <row r="17" spans="1:21" ht="15" customHeight="1">
      <c r="A17" s="16">
        <v>5</v>
      </c>
      <c r="B17" s="13">
        <v>18.2</v>
      </c>
      <c r="C17" s="14">
        <v>9.3</v>
      </c>
      <c r="D17" s="15">
        <v>4</v>
      </c>
      <c r="E17" s="13">
        <v>3.6</v>
      </c>
      <c r="F17" s="14">
        <v>0.2</v>
      </c>
      <c r="G17" s="15">
        <v>7.5</v>
      </c>
      <c r="H17" s="13">
        <v>18</v>
      </c>
      <c r="I17" s="14">
        <v>9.4</v>
      </c>
      <c r="J17" s="15">
        <v>2.7</v>
      </c>
      <c r="K17" s="13">
        <v>18.2</v>
      </c>
      <c r="L17" s="14">
        <v>4.1</v>
      </c>
      <c r="M17" s="15">
        <v>0.1</v>
      </c>
      <c r="N17" s="13">
        <v>18.2</v>
      </c>
      <c r="O17" s="14">
        <v>7.2</v>
      </c>
      <c r="P17" s="15">
        <v>0.2</v>
      </c>
      <c r="Q17" s="13">
        <v>18.9</v>
      </c>
      <c r="R17" s="14">
        <v>9.6</v>
      </c>
      <c r="S17" s="15">
        <v>2.6</v>
      </c>
      <c r="U17" s="1" t="s">
        <v>37</v>
      </c>
    </row>
    <row r="18" spans="1:23" ht="15" customHeight="1">
      <c r="A18" s="16">
        <v>6</v>
      </c>
      <c r="B18" s="13">
        <v>18.9</v>
      </c>
      <c r="C18" s="14">
        <v>10</v>
      </c>
      <c r="D18" s="15" t="s">
        <v>21</v>
      </c>
      <c r="E18" s="13">
        <v>7.5</v>
      </c>
      <c r="F18" s="14">
        <v>0.9</v>
      </c>
      <c r="G18" s="15">
        <v>0</v>
      </c>
      <c r="H18" s="13">
        <v>18</v>
      </c>
      <c r="I18" s="14">
        <v>11</v>
      </c>
      <c r="J18" s="15">
        <v>0</v>
      </c>
      <c r="K18" s="13">
        <v>16.1</v>
      </c>
      <c r="L18" s="14">
        <v>5.4</v>
      </c>
      <c r="M18" s="15">
        <v>0.1</v>
      </c>
      <c r="N18" s="13">
        <v>17.8</v>
      </c>
      <c r="O18" s="14">
        <v>7.7</v>
      </c>
      <c r="P18" s="15">
        <v>0.2</v>
      </c>
      <c r="Q18" s="13">
        <v>18.3</v>
      </c>
      <c r="R18" s="14">
        <v>9.7</v>
      </c>
      <c r="S18" s="15">
        <v>0.2</v>
      </c>
      <c r="W18" s="1" t="s">
        <v>39</v>
      </c>
    </row>
    <row r="19" spans="1:19" ht="15" customHeight="1">
      <c r="A19" s="16">
        <v>7</v>
      </c>
      <c r="B19" s="13">
        <v>17.1</v>
      </c>
      <c r="C19" s="14">
        <v>11.9</v>
      </c>
      <c r="D19" s="15">
        <v>14.5</v>
      </c>
      <c r="E19" s="13">
        <v>2.9</v>
      </c>
      <c r="F19" s="14">
        <v>0.5</v>
      </c>
      <c r="G19" s="15">
        <v>34.5</v>
      </c>
      <c r="H19" s="13">
        <v>18</v>
      </c>
      <c r="I19" s="14">
        <v>11.5</v>
      </c>
      <c r="J19" s="15">
        <v>16</v>
      </c>
      <c r="K19" s="13">
        <v>16.4</v>
      </c>
      <c r="L19" s="14">
        <v>5.6</v>
      </c>
      <c r="M19" s="15">
        <v>1.2</v>
      </c>
      <c r="N19" s="13">
        <v>18.4</v>
      </c>
      <c r="O19" s="14">
        <v>7.9</v>
      </c>
      <c r="P19" s="15">
        <v>6</v>
      </c>
      <c r="Q19" s="13">
        <v>18.3</v>
      </c>
      <c r="R19" s="14">
        <v>11.3</v>
      </c>
      <c r="S19" s="15">
        <v>21.8</v>
      </c>
    </row>
    <row r="20" spans="1:19" ht="15" customHeight="1">
      <c r="A20" s="16">
        <v>8</v>
      </c>
      <c r="B20" s="13">
        <v>14.3</v>
      </c>
      <c r="C20" s="14">
        <v>9.9</v>
      </c>
      <c r="D20" s="15">
        <v>5.4</v>
      </c>
      <c r="E20" s="13">
        <v>0.8</v>
      </c>
      <c r="F20" s="14">
        <v>-2</v>
      </c>
      <c r="G20" s="15">
        <v>13</v>
      </c>
      <c r="H20" s="13">
        <v>12.5</v>
      </c>
      <c r="I20" s="14">
        <v>9.5</v>
      </c>
      <c r="J20" s="15">
        <v>21</v>
      </c>
      <c r="K20" s="13">
        <v>15.1</v>
      </c>
      <c r="L20" s="14">
        <v>7.3</v>
      </c>
      <c r="M20" s="15">
        <v>1.8</v>
      </c>
      <c r="N20" s="13">
        <v>13.1</v>
      </c>
      <c r="O20" s="14">
        <v>8.3</v>
      </c>
      <c r="P20" s="15">
        <v>5.4</v>
      </c>
      <c r="Q20" s="13">
        <v>13</v>
      </c>
      <c r="R20" s="14">
        <v>9.6</v>
      </c>
      <c r="S20" s="15">
        <v>23.8</v>
      </c>
    </row>
    <row r="21" spans="1:21" ht="15" customHeight="1">
      <c r="A21" s="16">
        <v>9</v>
      </c>
      <c r="B21" s="13">
        <v>13.3</v>
      </c>
      <c r="C21" s="14">
        <v>5.2</v>
      </c>
      <c r="D21" s="15">
        <v>6.4</v>
      </c>
      <c r="E21" s="13">
        <v>-1.6</v>
      </c>
      <c r="F21" s="14">
        <v>-4.9</v>
      </c>
      <c r="G21" s="15">
        <v>4</v>
      </c>
      <c r="H21" s="13">
        <v>13.4</v>
      </c>
      <c r="I21" s="14">
        <v>6.5</v>
      </c>
      <c r="J21" s="15">
        <v>9.8</v>
      </c>
      <c r="K21" s="13">
        <v>12.1</v>
      </c>
      <c r="L21" s="14">
        <v>3.9</v>
      </c>
      <c r="M21" s="15">
        <v>0</v>
      </c>
      <c r="N21" s="13">
        <v>14.8</v>
      </c>
      <c r="O21" s="14">
        <v>4.6</v>
      </c>
      <c r="P21" s="15" t="s">
        <v>21</v>
      </c>
      <c r="Q21" s="13">
        <v>13.8</v>
      </c>
      <c r="R21" s="14">
        <v>6.8</v>
      </c>
      <c r="S21" s="15">
        <v>13</v>
      </c>
      <c r="U21" s="1" t="s">
        <v>40</v>
      </c>
    </row>
    <row r="22" spans="1:19" ht="15" customHeight="1">
      <c r="A22" s="16">
        <v>10</v>
      </c>
      <c r="B22" s="13">
        <v>16.4</v>
      </c>
      <c r="C22" s="14">
        <v>5.9</v>
      </c>
      <c r="D22" s="15">
        <v>4.7</v>
      </c>
      <c r="E22" s="13">
        <v>1</v>
      </c>
      <c r="F22" s="14">
        <v>-5</v>
      </c>
      <c r="G22" s="15">
        <v>17.5</v>
      </c>
      <c r="H22" s="13">
        <v>16.5</v>
      </c>
      <c r="I22" s="14">
        <v>6</v>
      </c>
      <c r="J22" s="15">
        <v>13.8</v>
      </c>
      <c r="K22" s="13">
        <v>14.6</v>
      </c>
      <c r="L22" s="14">
        <v>1.1</v>
      </c>
      <c r="M22" s="15">
        <v>10</v>
      </c>
      <c r="N22" s="13">
        <v>16.7</v>
      </c>
      <c r="O22" s="14">
        <v>3.8</v>
      </c>
      <c r="P22" s="15">
        <v>5</v>
      </c>
      <c r="Q22" s="13">
        <v>17</v>
      </c>
      <c r="R22" s="14">
        <v>6.9</v>
      </c>
      <c r="S22" s="15">
        <v>15</v>
      </c>
    </row>
    <row r="23" spans="1:19" ht="15" customHeight="1">
      <c r="A23" s="16">
        <v>11</v>
      </c>
      <c r="B23" s="13">
        <v>17.3</v>
      </c>
      <c r="C23" s="14">
        <v>6.8</v>
      </c>
      <c r="D23" s="15">
        <v>0</v>
      </c>
      <c r="E23" s="13">
        <v>7.8</v>
      </c>
      <c r="F23" s="14">
        <v>-2.3</v>
      </c>
      <c r="G23" s="15">
        <v>0</v>
      </c>
      <c r="H23" s="13">
        <v>17.3</v>
      </c>
      <c r="I23" s="14">
        <v>6</v>
      </c>
      <c r="J23" s="15" t="s">
        <v>21</v>
      </c>
      <c r="K23" s="13">
        <v>16.4</v>
      </c>
      <c r="L23" s="14">
        <v>2.8</v>
      </c>
      <c r="M23" s="15">
        <v>0.1</v>
      </c>
      <c r="N23" s="13">
        <v>16.5</v>
      </c>
      <c r="O23" s="14">
        <v>5.7</v>
      </c>
      <c r="P23" s="15">
        <v>0</v>
      </c>
      <c r="Q23" s="13">
        <v>18.1</v>
      </c>
      <c r="R23" s="14">
        <v>5.7</v>
      </c>
      <c r="S23" s="15">
        <v>0</v>
      </c>
    </row>
    <row r="24" spans="1:19" ht="15" customHeight="1">
      <c r="A24" s="16">
        <v>12</v>
      </c>
      <c r="B24" s="13">
        <v>17.5</v>
      </c>
      <c r="C24" s="14">
        <v>6.7</v>
      </c>
      <c r="D24" s="15">
        <v>1</v>
      </c>
      <c r="E24" s="13">
        <v>7.3</v>
      </c>
      <c r="F24" s="14">
        <v>-1.3</v>
      </c>
      <c r="G24" s="15">
        <v>3.1</v>
      </c>
      <c r="H24" s="13">
        <v>18.2</v>
      </c>
      <c r="I24" s="14">
        <v>8.2</v>
      </c>
      <c r="J24" s="15">
        <v>0.4</v>
      </c>
      <c r="K24" s="13">
        <v>15.9</v>
      </c>
      <c r="L24" s="14">
        <v>3.9</v>
      </c>
      <c r="M24" s="15">
        <v>1.4</v>
      </c>
      <c r="N24" s="13">
        <v>17.4</v>
      </c>
      <c r="O24" s="14">
        <v>6.8</v>
      </c>
      <c r="P24" s="15">
        <v>0</v>
      </c>
      <c r="Q24" s="13">
        <v>18.5</v>
      </c>
      <c r="R24" s="14">
        <v>8.3</v>
      </c>
      <c r="S24" s="15">
        <v>0.4</v>
      </c>
    </row>
    <row r="25" spans="1:19" ht="15" customHeight="1">
      <c r="A25" s="16">
        <v>13</v>
      </c>
      <c r="B25" s="13">
        <v>16.1</v>
      </c>
      <c r="C25" s="14">
        <v>7</v>
      </c>
      <c r="D25" s="15">
        <v>0</v>
      </c>
      <c r="E25" s="13">
        <v>4.5</v>
      </c>
      <c r="F25" s="14">
        <v>-1.2</v>
      </c>
      <c r="G25" s="15">
        <v>0.3</v>
      </c>
      <c r="H25" s="13">
        <v>17.8</v>
      </c>
      <c r="I25" s="14">
        <v>8.9</v>
      </c>
      <c r="J25" s="15">
        <v>0</v>
      </c>
      <c r="K25" s="13">
        <v>13.6</v>
      </c>
      <c r="L25" s="14">
        <v>5.6</v>
      </c>
      <c r="M25" s="15">
        <v>0</v>
      </c>
      <c r="N25" s="13">
        <v>15.9</v>
      </c>
      <c r="O25" s="14">
        <v>7.1</v>
      </c>
      <c r="P25" s="15">
        <v>0</v>
      </c>
      <c r="Q25" s="13">
        <v>18.2</v>
      </c>
      <c r="R25" s="14">
        <v>9.5</v>
      </c>
      <c r="S25" s="15">
        <v>0.2</v>
      </c>
    </row>
    <row r="26" spans="1:19" ht="15" customHeight="1">
      <c r="A26" s="16">
        <v>14</v>
      </c>
      <c r="B26" s="13">
        <v>17</v>
      </c>
      <c r="C26" s="14">
        <v>7.8</v>
      </c>
      <c r="D26" s="15">
        <v>0</v>
      </c>
      <c r="E26" s="13">
        <v>5.7</v>
      </c>
      <c r="F26" s="14">
        <v>-1.1</v>
      </c>
      <c r="G26" s="15">
        <v>0</v>
      </c>
      <c r="H26" s="13">
        <v>15.5</v>
      </c>
      <c r="I26" s="14">
        <v>9.5</v>
      </c>
      <c r="J26" s="15">
        <v>0</v>
      </c>
      <c r="K26" s="13">
        <v>13.4</v>
      </c>
      <c r="L26" s="14">
        <v>3.3</v>
      </c>
      <c r="M26" s="15">
        <v>0</v>
      </c>
      <c r="N26" s="13">
        <v>14.6</v>
      </c>
      <c r="O26" s="14">
        <v>5.6</v>
      </c>
      <c r="P26" s="15">
        <v>0</v>
      </c>
      <c r="Q26" s="13">
        <v>15.7</v>
      </c>
      <c r="R26" s="14">
        <v>8.8</v>
      </c>
      <c r="S26" s="15">
        <v>0</v>
      </c>
    </row>
    <row r="27" spans="1:19" ht="15" customHeight="1">
      <c r="A27" s="16">
        <v>15</v>
      </c>
      <c r="B27" s="13">
        <v>17.6</v>
      </c>
      <c r="C27" s="14">
        <v>8.1</v>
      </c>
      <c r="D27" s="15">
        <v>0</v>
      </c>
      <c r="E27" s="13">
        <v>6.3</v>
      </c>
      <c r="F27" s="14">
        <v>0</v>
      </c>
      <c r="G27" s="15">
        <v>0</v>
      </c>
      <c r="H27" s="13">
        <v>18.3</v>
      </c>
      <c r="I27" s="14">
        <v>8.4</v>
      </c>
      <c r="J27" s="15">
        <v>0</v>
      </c>
      <c r="K27" s="13">
        <v>15.6</v>
      </c>
      <c r="L27" s="14">
        <v>4.8</v>
      </c>
      <c r="M27" s="15">
        <v>0</v>
      </c>
      <c r="N27" s="13">
        <v>16.7</v>
      </c>
      <c r="O27" s="14">
        <v>7.6</v>
      </c>
      <c r="P27" s="15">
        <v>0</v>
      </c>
      <c r="Q27" s="13">
        <v>17.9</v>
      </c>
      <c r="R27" s="14">
        <v>7.8</v>
      </c>
      <c r="S27" s="15">
        <v>0</v>
      </c>
    </row>
    <row r="28" spans="1:19" ht="15" customHeight="1">
      <c r="A28" s="16">
        <v>16</v>
      </c>
      <c r="B28" s="13">
        <v>17.6</v>
      </c>
      <c r="C28" s="14">
        <v>10.5</v>
      </c>
      <c r="D28" s="15">
        <v>0</v>
      </c>
      <c r="E28" s="13">
        <v>6.6</v>
      </c>
      <c r="F28" s="14">
        <v>1.4</v>
      </c>
      <c r="G28" s="15">
        <v>0</v>
      </c>
      <c r="H28" s="13">
        <v>17.3</v>
      </c>
      <c r="I28" s="14">
        <v>11.5</v>
      </c>
      <c r="J28" s="15">
        <v>0</v>
      </c>
      <c r="K28" s="13">
        <v>15.5</v>
      </c>
      <c r="L28" s="14">
        <v>4.8</v>
      </c>
      <c r="M28" s="15">
        <v>0.1</v>
      </c>
      <c r="N28" s="13">
        <v>16.4</v>
      </c>
      <c r="O28" s="14">
        <v>7.3</v>
      </c>
      <c r="P28" s="15">
        <v>0</v>
      </c>
      <c r="Q28" s="13">
        <v>17.6</v>
      </c>
      <c r="R28" s="14">
        <v>12.2</v>
      </c>
      <c r="S28" s="15">
        <v>0</v>
      </c>
    </row>
    <row r="29" spans="1:19" ht="15" customHeight="1">
      <c r="A29" s="16">
        <v>17</v>
      </c>
      <c r="B29" s="13">
        <v>17.6</v>
      </c>
      <c r="C29" s="14">
        <v>7.3</v>
      </c>
      <c r="D29" s="15">
        <v>0</v>
      </c>
      <c r="E29" s="13">
        <v>8.4</v>
      </c>
      <c r="F29" s="14">
        <v>1.7</v>
      </c>
      <c r="G29" s="15">
        <v>0</v>
      </c>
      <c r="H29" s="13">
        <v>18.9</v>
      </c>
      <c r="I29" s="14">
        <v>9.3</v>
      </c>
      <c r="J29" s="15">
        <v>0</v>
      </c>
      <c r="K29" s="13">
        <v>16</v>
      </c>
      <c r="L29" s="14">
        <v>4.9</v>
      </c>
      <c r="M29" s="15">
        <v>0</v>
      </c>
      <c r="N29" s="13">
        <v>17.1</v>
      </c>
      <c r="O29" s="14">
        <v>8.9</v>
      </c>
      <c r="P29" s="15">
        <v>0.2</v>
      </c>
      <c r="Q29" s="13">
        <v>18.8</v>
      </c>
      <c r="R29" s="14">
        <v>8.8</v>
      </c>
      <c r="S29" s="15">
        <v>0</v>
      </c>
    </row>
    <row r="30" spans="1:19" ht="15" customHeight="1">
      <c r="A30" s="16">
        <v>18</v>
      </c>
      <c r="B30" s="13">
        <v>19.3</v>
      </c>
      <c r="C30" s="14">
        <v>8.4</v>
      </c>
      <c r="D30" s="15">
        <v>0</v>
      </c>
      <c r="E30" s="13">
        <v>8.8</v>
      </c>
      <c r="F30" s="14">
        <v>0.9</v>
      </c>
      <c r="G30" s="15">
        <v>0</v>
      </c>
      <c r="H30" s="13">
        <v>18.7</v>
      </c>
      <c r="I30" s="14">
        <v>8.4</v>
      </c>
      <c r="J30" s="15">
        <v>0</v>
      </c>
      <c r="K30" s="13">
        <v>17.7</v>
      </c>
      <c r="L30" s="14">
        <v>6</v>
      </c>
      <c r="M30" s="15">
        <v>0</v>
      </c>
      <c r="N30" s="13">
        <v>18.3</v>
      </c>
      <c r="O30" s="14">
        <v>8.5</v>
      </c>
      <c r="P30" s="15">
        <v>0</v>
      </c>
      <c r="Q30" s="13">
        <v>19.1</v>
      </c>
      <c r="R30" s="14">
        <v>8.2</v>
      </c>
      <c r="S30" s="15">
        <v>0</v>
      </c>
    </row>
    <row r="31" spans="1:19" ht="15" customHeight="1">
      <c r="A31" s="16">
        <v>19</v>
      </c>
      <c r="B31" s="13">
        <v>18.8</v>
      </c>
      <c r="C31" s="14">
        <v>7.4</v>
      </c>
      <c r="D31" s="15">
        <v>3.6</v>
      </c>
      <c r="E31" s="13">
        <v>7.3</v>
      </c>
      <c r="F31" s="14">
        <v>0.5</v>
      </c>
      <c r="G31" s="15">
        <v>0</v>
      </c>
      <c r="H31" s="13">
        <v>18.9</v>
      </c>
      <c r="I31" s="14">
        <v>8.6</v>
      </c>
      <c r="J31" s="15">
        <v>0.1</v>
      </c>
      <c r="K31" s="13">
        <v>17.5</v>
      </c>
      <c r="L31" s="14">
        <v>7.2</v>
      </c>
      <c r="M31" s="15">
        <v>0</v>
      </c>
      <c r="N31" s="13">
        <v>18.3</v>
      </c>
      <c r="O31" s="14">
        <v>7.8</v>
      </c>
      <c r="P31" s="15">
        <v>0</v>
      </c>
      <c r="Q31" s="13">
        <v>19</v>
      </c>
      <c r="R31" s="14">
        <v>8.2</v>
      </c>
      <c r="S31" s="15">
        <v>0.2</v>
      </c>
    </row>
    <row r="32" spans="1:19" ht="15" customHeight="1">
      <c r="A32" s="16">
        <v>20</v>
      </c>
      <c r="B32" s="13">
        <v>18</v>
      </c>
      <c r="C32" s="14">
        <v>7.3</v>
      </c>
      <c r="D32" s="15">
        <v>0</v>
      </c>
      <c r="E32" s="13">
        <v>6.2</v>
      </c>
      <c r="F32" s="14">
        <v>0.1</v>
      </c>
      <c r="G32" s="15">
        <v>3</v>
      </c>
      <c r="H32" s="13">
        <v>19</v>
      </c>
      <c r="I32" s="14">
        <v>9</v>
      </c>
      <c r="J32" s="15">
        <v>0</v>
      </c>
      <c r="K32" s="13">
        <v>16.5</v>
      </c>
      <c r="L32" s="14">
        <v>5.7</v>
      </c>
      <c r="M32" s="15">
        <v>0</v>
      </c>
      <c r="N32" s="13">
        <v>17.6</v>
      </c>
      <c r="O32" s="14">
        <v>7.7</v>
      </c>
      <c r="P32" s="15" t="s">
        <v>21</v>
      </c>
      <c r="Q32" s="13">
        <v>19.3</v>
      </c>
      <c r="R32" s="14">
        <v>8.4</v>
      </c>
      <c r="S32" s="15">
        <v>0.2</v>
      </c>
    </row>
    <row r="33" spans="1:19" ht="15" customHeight="1">
      <c r="A33" s="16">
        <v>21</v>
      </c>
      <c r="B33" s="13">
        <v>16.7</v>
      </c>
      <c r="C33" s="14">
        <v>7.7</v>
      </c>
      <c r="D33" s="15" t="s">
        <v>21</v>
      </c>
      <c r="E33" s="13">
        <v>3.7</v>
      </c>
      <c r="F33" s="14">
        <v>-2.2</v>
      </c>
      <c r="G33" s="15">
        <v>0</v>
      </c>
      <c r="H33" s="13">
        <v>18</v>
      </c>
      <c r="I33" s="14">
        <v>7.5</v>
      </c>
      <c r="J33" s="15">
        <v>0.1</v>
      </c>
      <c r="K33" s="13">
        <v>14.6</v>
      </c>
      <c r="L33" s="14">
        <v>5.3</v>
      </c>
      <c r="M33" s="15">
        <v>0</v>
      </c>
      <c r="N33" s="13">
        <v>16.2</v>
      </c>
      <c r="O33" s="14">
        <v>7.5</v>
      </c>
      <c r="P33" s="15">
        <v>0</v>
      </c>
      <c r="Q33" s="13">
        <v>17.7</v>
      </c>
      <c r="R33" s="14">
        <v>8.3</v>
      </c>
      <c r="S33" s="15">
        <v>0.4</v>
      </c>
    </row>
    <row r="34" spans="1:19" ht="15" customHeight="1">
      <c r="A34" s="16">
        <v>22</v>
      </c>
      <c r="B34" s="13">
        <v>17</v>
      </c>
      <c r="C34" s="14">
        <v>6.6</v>
      </c>
      <c r="D34" s="15">
        <v>0</v>
      </c>
      <c r="E34" s="13">
        <v>5.3</v>
      </c>
      <c r="F34" s="14">
        <v>-2.3</v>
      </c>
      <c r="G34" s="15">
        <v>0</v>
      </c>
      <c r="H34" s="13">
        <v>17</v>
      </c>
      <c r="I34" s="14">
        <v>6.5</v>
      </c>
      <c r="J34" s="15">
        <v>0</v>
      </c>
      <c r="K34" s="13">
        <v>14.6</v>
      </c>
      <c r="L34" s="14">
        <v>3.1</v>
      </c>
      <c r="M34" s="15">
        <v>0</v>
      </c>
      <c r="N34" s="13">
        <v>16.2</v>
      </c>
      <c r="O34" s="14">
        <v>5.5</v>
      </c>
      <c r="P34" s="15">
        <v>0</v>
      </c>
      <c r="Q34" s="13">
        <v>17.1</v>
      </c>
      <c r="R34" s="14">
        <v>7.1</v>
      </c>
      <c r="S34" s="15">
        <v>0</v>
      </c>
    </row>
    <row r="35" spans="1:19" ht="15" customHeight="1">
      <c r="A35" s="16">
        <v>23</v>
      </c>
      <c r="B35" s="13">
        <v>16.7</v>
      </c>
      <c r="C35" s="14">
        <v>5.9</v>
      </c>
      <c r="D35" s="15">
        <v>0</v>
      </c>
      <c r="E35" s="13">
        <v>6.1</v>
      </c>
      <c r="F35" s="14">
        <v>-2.2</v>
      </c>
      <c r="G35" s="15">
        <v>0</v>
      </c>
      <c r="H35" s="13">
        <v>17.6</v>
      </c>
      <c r="I35" s="14">
        <v>5.7</v>
      </c>
      <c r="J35" s="15">
        <v>0</v>
      </c>
      <c r="K35" s="13">
        <v>15.6</v>
      </c>
      <c r="L35" s="14">
        <v>2.6</v>
      </c>
      <c r="M35" s="15">
        <v>0</v>
      </c>
      <c r="N35" s="13">
        <v>16.6</v>
      </c>
      <c r="O35" s="14">
        <v>4.2</v>
      </c>
      <c r="P35" s="15">
        <v>0</v>
      </c>
      <c r="Q35" s="13">
        <v>17.2</v>
      </c>
      <c r="R35" s="14">
        <v>6.2</v>
      </c>
      <c r="S35" s="15">
        <v>0</v>
      </c>
    </row>
    <row r="36" spans="1:19" ht="15" customHeight="1">
      <c r="A36" s="16">
        <v>24</v>
      </c>
      <c r="B36" s="13">
        <v>18.8</v>
      </c>
      <c r="C36" s="14">
        <v>5.9</v>
      </c>
      <c r="D36" s="15" t="s">
        <v>21</v>
      </c>
      <c r="E36" s="13">
        <v>10.2</v>
      </c>
      <c r="F36" s="14">
        <v>1.9</v>
      </c>
      <c r="G36" s="15">
        <v>0</v>
      </c>
      <c r="H36" s="13">
        <v>17.9</v>
      </c>
      <c r="I36" s="14">
        <v>9.5</v>
      </c>
      <c r="J36" s="15">
        <v>0</v>
      </c>
      <c r="K36" s="13">
        <v>15</v>
      </c>
      <c r="L36" s="14">
        <v>3.5</v>
      </c>
      <c r="M36" s="15">
        <v>0</v>
      </c>
      <c r="N36" s="13">
        <v>17.5</v>
      </c>
      <c r="O36" s="14">
        <v>8.1</v>
      </c>
      <c r="P36" s="15" t="s">
        <v>21</v>
      </c>
      <c r="Q36" s="13">
        <v>17.5</v>
      </c>
      <c r="R36" s="14">
        <v>8.7</v>
      </c>
      <c r="S36" s="15">
        <v>0</v>
      </c>
    </row>
    <row r="37" spans="1:19" ht="15" customHeight="1">
      <c r="A37" s="16">
        <v>25</v>
      </c>
      <c r="B37" s="13">
        <v>18.2</v>
      </c>
      <c r="C37" s="14">
        <v>11.5</v>
      </c>
      <c r="D37" s="15" t="s">
        <v>21</v>
      </c>
      <c r="E37" s="13">
        <v>9.3</v>
      </c>
      <c r="F37" s="14">
        <v>1.8</v>
      </c>
      <c r="G37" s="15">
        <v>0</v>
      </c>
      <c r="H37" s="13">
        <v>20.3</v>
      </c>
      <c r="I37" s="14">
        <v>13</v>
      </c>
      <c r="J37" s="15">
        <v>0</v>
      </c>
      <c r="K37" s="13">
        <v>18.8</v>
      </c>
      <c r="L37" s="14">
        <v>6.4</v>
      </c>
      <c r="M37" s="15">
        <v>0</v>
      </c>
      <c r="N37" s="13">
        <v>19.2</v>
      </c>
      <c r="O37" s="14">
        <v>10.1</v>
      </c>
      <c r="P37" s="15">
        <v>0</v>
      </c>
      <c r="Q37" s="13">
        <v>20</v>
      </c>
      <c r="R37" s="14">
        <v>13.1</v>
      </c>
      <c r="S37" s="15">
        <v>0</v>
      </c>
    </row>
    <row r="38" spans="1:19" ht="15" customHeight="1">
      <c r="A38" s="16">
        <v>26</v>
      </c>
      <c r="B38" s="13">
        <v>16.7</v>
      </c>
      <c r="C38" s="14">
        <v>13.8</v>
      </c>
      <c r="D38" s="15">
        <v>2.8</v>
      </c>
      <c r="E38" s="13">
        <v>3.1</v>
      </c>
      <c r="F38" s="14">
        <v>-0.1</v>
      </c>
      <c r="G38" s="15">
        <v>1.5</v>
      </c>
      <c r="H38" s="13">
        <v>18</v>
      </c>
      <c r="I38" s="14">
        <v>9.2</v>
      </c>
      <c r="J38" s="15">
        <v>0.2</v>
      </c>
      <c r="K38" s="13">
        <v>16.5</v>
      </c>
      <c r="L38" s="14">
        <v>3.6</v>
      </c>
      <c r="M38" s="15">
        <v>5.5</v>
      </c>
      <c r="N38" s="13">
        <v>18.4</v>
      </c>
      <c r="O38" s="14">
        <v>4.7</v>
      </c>
      <c r="P38" s="15">
        <v>0</v>
      </c>
      <c r="Q38" s="13">
        <v>17.8</v>
      </c>
      <c r="R38" s="14">
        <v>7.3</v>
      </c>
      <c r="S38" s="15">
        <v>0.2</v>
      </c>
    </row>
    <row r="39" spans="1:19" ht="15" customHeight="1">
      <c r="A39" s="16">
        <v>27</v>
      </c>
      <c r="B39" s="13">
        <v>14.5</v>
      </c>
      <c r="C39" s="14">
        <v>4.3</v>
      </c>
      <c r="D39" s="15">
        <v>3.7</v>
      </c>
      <c r="E39" s="13">
        <v>0.5</v>
      </c>
      <c r="F39" s="14">
        <v>-7.2</v>
      </c>
      <c r="G39" s="15">
        <v>16</v>
      </c>
      <c r="H39" s="13">
        <v>14</v>
      </c>
      <c r="I39" s="14">
        <v>5.5</v>
      </c>
      <c r="J39" s="15">
        <v>0.3</v>
      </c>
      <c r="K39" s="13">
        <v>11.2</v>
      </c>
      <c r="L39" s="14">
        <v>3.5</v>
      </c>
      <c r="M39" s="15">
        <v>2.8</v>
      </c>
      <c r="N39" s="13">
        <v>12.6</v>
      </c>
      <c r="O39" s="14">
        <v>2.7</v>
      </c>
      <c r="P39" s="15">
        <v>0.6</v>
      </c>
      <c r="Q39" s="13">
        <v>13.5</v>
      </c>
      <c r="R39" s="14">
        <v>4.9</v>
      </c>
      <c r="S39" s="15">
        <v>3.8</v>
      </c>
    </row>
    <row r="40" spans="1:19" ht="15" customHeight="1">
      <c r="A40" s="16">
        <v>28</v>
      </c>
      <c r="B40" s="13">
        <v>11.6</v>
      </c>
      <c r="C40" s="14">
        <v>3.7</v>
      </c>
      <c r="D40" s="15">
        <v>0</v>
      </c>
      <c r="E40" s="13">
        <v>-2.9</v>
      </c>
      <c r="F40" s="14">
        <v>-8.4</v>
      </c>
      <c r="G40" s="15">
        <v>0</v>
      </c>
      <c r="H40" s="13">
        <v>12.5</v>
      </c>
      <c r="I40" s="14">
        <v>2</v>
      </c>
      <c r="J40" s="15">
        <v>0</v>
      </c>
      <c r="K40" s="13">
        <v>7.9</v>
      </c>
      <c r="L40" s="14">
        <v>3.6</v>
      </c>
      <c r="M40" s="15">
        <v>0</v>
      </c>
      <c r="N40" s="13">
        <v>10</v>
      </c>
      <c r="O40" s="14">
        <v>0.3</v>
      </c>
      <c r="P40" s="15">
        <v>0</v>
      </c>
      <c r="Q40" s="13">
        <v>12.2</v>
      </c>
      <c r="R40" s="14">
        <v>1</v>
      </c>
      <c r="S40" s="15">
        <v>0</v>
      </c>
    </row>
    <row r="41" spans="1:19" ht="15" customHeight="1">
      <c r="A41" s="16">
        <v>29</v>
      </c>
      <c r="B41" s="13">
        <v>13.1</v>
      </c>
      <c r="C41" s="14">
        <v>-0.3</v>
      </c>
      <c r="D41" s="15">
        <v>0</v>
      </c>
      <c r="E41" s="13">
        <v>3</v>
      </c>
      <c r="F41" s="14">
        <v>-8.3</v>
      </c>
      <c r="G41" s="15">
        <v>0</v>
      </c>
      <c r="H41" s="13">
        <v>13.5</v>
      </c>
      <c r="I41" s="14">
        <v>3</v>
      </c>
      <c r="J41" s="15">
        <v>0</v>
      </c>
      <c r="K41" s="13">
        <v>11.8</v>
      </c>
      <c r="L41" s="14">
        <v>-0.4</v>
      </c>
      <c r="M41" s="15">
        <v>0</v>
      </c>
      <c r="N41" s="13">
        <v>12.6</v>
      </c>
      <c r="O41" s="14">
        <v>2.1</v>
      </c>
      <c r="P41" s="15">
        <v>0</v>
      </c>
      <c r="Q41" s="13">
        <v>14</v>
      </c>
      <c r="R41" s="14">
        <v>2.5</v>
      </c>
      <c r="S41" s="15">
        <v>0</v>
      </c>
    </row>
    <row r="42" spans="1:19" ht="15" customHeight="1">
      <c r="A42" s="16">
        <v>30</v>
      </c>
      <c r="B42" s="13">
        <v>14.9</v>
      </c>
      <c r="C42" s="14">
        <v>4.6</v>
      </c>
      <c r="D42" s="15">
        <v>0.8</v>
      </c>
      <c r="E42" s="13">
        <v>1.9</v>
      </c>
      <c r="F42" s="14">
        <v>-5</v>
      </c>
      <c r="G42" s="15">
        <v>3.2</v>
      </c>
      <c r="H42" s="13">
        <v>14.4</v>
      </c>
      <c r="I42" s="14">
        <v>6</v>
      </c>
      <c r="J42" s="15">
        <v>0</v>
      </c>
      <c r="K42" s="13">
        <v>11.9</v>
      </c>
      <c r="L42" s="14">
        <v>0.4</v>
      </c>
      <c r="M42" s="15">
        <v>0.7</v>
      </c>
      <c r="N42" s="13">
        <v>13</v>
      </c>
      <c r="O42" s="14">
        <v>3</v>
      </c>
      <c r="P42" s="15" t="s">
        <v>21</v>
      </c>
      <c r="Q42" s="13">
        <v>14.6</v>
      </c>
      <c r="R42" s="14">
        <v>5.9</v>
      </c>
      <c r="S42" s="15">
        <v>0</v>
      </c>
    </row>
    <row r="43" spans="1:19" ht="15" customHeight="1" thickBot="1">
      <c r="A43" s="17">
        <v>31</v>
      </c>
      <c r="B43" s="13">
        <v>15.2</v>
      </c>
      <c r="C43" s="14">
        <v>4.6</v>
      </c>
      <c r="D43" s="15">
        <v>0</v>
      </c>
      <c r="E43" s="13">
        <v>5.3</v>
      </c>
      <c r="F43" s="14">
        <v>-3.6</v>
      </c>
      <c r="G43" s="15">
        <v>0</v>
      </c>
      <c r="H43" s="13">
        <v>16.5</v>
      </c>
      <c r="I43" s="14">
        <v>6.7</v>
      </c>
      <c r="J43" s="15">
        <v>1.2</v>
      </c>
      <c r="K43" s="13">
        <v>11</v>
      </c>
      <c r="L43" s="14">
        <v>2.3</v>
      </c>
      <c r="M43" s="15">
        <v>0</v>
      </c>
      <c r="N43" s="13">
        <v>13</v>
      </c>
      <c r="O43" s="14">
        <v>5</v>
      </c>
      <c r="P43" s="15">
        <v>0</v>
      </c>
      <c r="Q43" s="13">
        <v>16.6</v>
      </c>
      <c r="R43" s="14">
        <v>6.7</v>
      </c>
      <c r="S43" s="15">
        <v>2.8</v>
      </c>
    </row>
    <row r="44" spans="1:19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0.5" customHeight="1">
      <c r="A45" s="20" t="s">
        <v>22</v>
      </c>
      <c r="B45" s="111">
        <f>SUM(B13:B43)</f>
        <v>511.40000000000003</v>
      </c>
      <c r="C45" s="113">
        <f aca="true" t="shared" si="0" ref="C45:P45">SUM(C13:C43)</f>
        <v>226.9</v>
      </c>
      <c r="D45" s="115">
        <f t="shared" si="0"/>
        <v>84.8</v>
      </c>
      <c r="E45" s="111">
        <f t="shared" si="0"/>
        <v>141.1</v>
      </c>
      <c r="F45" s="113">
        <f t="shared" si="0"/>
        <v>-55.600000000000016</v>
      </c>
      <c r="G45" s="115">
        <f t="shared" si="0"/>
        <v>152.4</v>
      </c>
      <c r="H45" s="111">
        <f t="shared" si="0"/>
        <v>520.5999999999999</v>
      </c>
      <c r="I45" s="113">
        <f t="shared" si="0"/>
        <v>242.6</v>
      </c>
      <c r="J45" s="115">
        <f t="shared" si="0"/>
        <v>95.7</v>
      </c>
      <c r="K45" s="111">
        <f t="shared" si="0"/>
        <v>457.20000000000005</v>
      </c>
      <c r="L45" s="113">
        <f t="shared" si="0"/>
        <v>124.59999999999998</v>
      </c>
      <c r="M45" s="115">
        <f t="shared" si="0"/>
        <v>29.700000000000003</v>
      </c>
      <c r="N45" s="111">
        <f t="shared" si="0"/>
        <v>497.00000000000006</v>
      </c>
      <c r="O45" s="113">
        <f t="shared" si="0"/>
        <v>186.69999999999993</v>
      </c>
      <c r="P45" s="115">
        <f t="shared" si="0"/>
        <v>30.599999999999998</v>
      </c>
      <c r="Q45" s="111">
        <f>SUM(Q13:Q43)</f>
        <v>526.3000000000001</v>
      </c>
      <c r="R45" s="113">
        <f>SUM(R13:R43)</f>
        <v>235.29999999999998</v>
      </c>
      <c r="S45" s="115">
        <f>SUM(S13:S43)</f>
        <v>112.80000000000003</v>
      </c>
    </row>
    <row r="46" spans="1:19" ht="10.5" customHeight="1" thickBot="1">
      <c r="A46" s="21" t="s">
        <v>23</v>
      </c>
      <c r="B46" s="112"/>
      <c r="C46" s="114"/>
      <c r="D46" s="116"/>
      <c r="E46" s="112"/>
      <c r="F46" s="114"/>
      <c r="G46" s="116"/>
      <c r="H46" s="112"/>
      <c r="I46" s="114"/>
      <c r="J46" s="116"/>
      <c r="K46" s="112"/>
      <c r="L46" s="114"/>
      <c r="M46" s="116"/>
      <c r="N46" s="112"/>
      <c r="O46" s="114"/>
      <c r="P46" s="116"/>
      <c r="Q46" s="112"/>
      <c r="R46" s="114"/>
      <c r="S46" s="116"/>
    </row>
    <row r="47" spans="1:19" ht="10.5" customHeight="1">
      <c r="A47" s="20" t="s">
        <v>24</v>
      </c>
      <c r="B47" s="111">
        <f>AVERAGE(B13:B43)</f>
        <v>16.496774193548386</v>
      </c>
      <c r="C47" s="113">
        <f>AVERAGE(C13:C43)</f>
        <v>7.319354838709677</v>
      </c>
      <c r="D47" s="117" t="s">
        <v>25</v>
      </c>
      <c r="E47" s="111">
        <f>AVERAGE(E13:E43)</f>
        <v>4.551612903225807</v>
      </c>
      <c r="F47" s="113">
        <f>AVERAGE(F13:F43)</f>
        <v>-1.7935483870967748</v>
      </c>
      <c r="G47" s="117" t="s">
        <v>25</v>
      </c>
      <c r="H47" s="111">
        <f>AVERAGE(H13:H43)</f>
        <v>16.79354838709677</v>
      </c>
      <c r="I47" s="113">
        <f>AVERAGE(I13:I43)</f>
        <v>7.825806451612903</v>
      </c>
      <c r="J47" s="117" t="s">
        <v>25</v>
      </c>
      <c r="K47" s="111">
        <f>AVERAGE(K13:K43)</f>
        <v>14.748387096774195</v>
      </c>
      <c r="L47" s="113">
        <f>AVERAGE(L13:L43)</f>
        <v>4.019354838709677</v>
      </c>
      <c r="M47" s="117" t="s">
        <v>25</v>
      </c>
      <c r="N47" s="111">
        <f>AVERAGE(N13:N43)</f>
        <v>16.03225806451613</v>
      </c>
      <c r="O47" s="113">
        <f>AVERAGE(O13:O43)</f>
        <v>6.022580645161288</v>
      </c>
      <c r="P47" s="117" t="s">
        <v>25</v>
      </c>
      <c r="Q47" s="111">
        <f>AVERAGE(Q13:Q43)</f>
        <v>16.977419354838712</v>
      </c>
      <c r="R47" s="113">
        <f>AVERAGE(R13:R43)</f>
        <v>7.590322580645161</v>
      </c>
      <c r="S47" s="117" t="s">
        <v>25</v>
      </c>
    </row>
    <row r="48" spans="1:19" ht="10.5" customHeight="1" thickBot="1">
      <c r="A48" s="21" t="s">
        <v>26</v>
      </c>
      <c r="B48" s="112"/>
      <c r="C48" s="114"/>
      <c r="D48" s="118"/>
      <c r="E48" s="112"/>
      <c r="F48" s="114"/>
      <c r="G48" s="118"/>
      <c r="H48" s="112"/>
      <c r="I48" s="114"/>
      <c r="J48" s="118"/>
      <c r="K48" s="112"/>
      <c r="L48" s="114"/>
      <c r="M48" s="118"/>
      <c r="N48" s="112"/>
      <c r="O48" s="114"/>
      <c r="P48" s="118"/>
      <c r="Q48" s="112"/>
      <c r="R48" s="114"/>
      <c r="S48" s="118"/>
    </row>
    <row r="49" spans="1:19" ht="10.5" customHeight="1">
      <c r="A49" s="20" t="s">
        <v>15</v>
      </c>
      <c r="B49" s="119">
        <f aca="true" t="shared" si="1" ref="B49:P49">MAX(B13:B43)</f>
        <v>19.3</v>
      </c>
      <c r="C49" s="113">
        <f t="shared" si="1"/>
        <v>13.8</v>
      </c>
      <c r="D49" s="117">
        <f t="shared" si="1"/>
        <v>19.6</v>
      </c>
      <c r="E49" s="119">
        <f t="shared" si="1"/>
        <v>10.2</v>
      </c>
      <c r="F49" s="113">
        <f t="shared" si="1"/>
        <v>1.9</v>
      </c>
      <c r="G49" s="117">
        <f t="shared" si="1"/>
        <v>34.9</v>
      </c>
      <c r="H49" s="119">
        <f t="shared" si="1"/>
        <v>20.3</v>
      </c>
      <c r="I49" s="113">
        <f t="shared" si="1"/>
        <v>13</v>
      </c>
      <c r="J49" s="117">
        <f t="shared" si="1"/>
        <v>21</v>
      </c>
      <c r="K49" s="119">
        <f t="shared" si="1"/>
        <v>18.8</v>
      </c>
      <c r="L49" s="113">
        <f t="shared" si="1"/>
        <v>7.3</v>
      </c>
      <c r="M49" s="117">
        <f t="shared" si="1"/>
        <v>10</v>
      </c>
      <c r="N49" s="119">
        <f t="shared" si="1"/>
        <v>19.2</v>
      </c>
      <c r="O49" s="113">
        <f t="shared" si="1"/>
        <v>10.1</v>
      </c>
      <c r="P49" s="117">
        <f t="shared" si="1"/>
        <v>12.2</v>
      </c>
      <c r="Q49" s="119">
        <f>MAX(Q13:Q43)</f>
        <v>20</v>
      </c>
      <c r="R49" s="113">
        <f>MAX(R13:R43)</f>
        <v>13.1</v>
      </c>
      <c r="S49" s="117">
        <f>MAX(S13:S43)</f>
        <v>23.8</v>
      </c>
    </row>
    <row r="50" spans="1:19" ht="10.5" customHeight="1" thickBot="1">
      <c r="A50" s="22" t="s">
        <v>31</v>
      </c>
      <c r="B50" s="120"/>
      <c r="C50" s="114"/>
      <c r="D50" s="118"/>
      <c r="E50" s="120"/>
      <c r="F50" s="114"/>
      <c r="G50" s="118"/>
      <c r="H50" s="120"/>
      <c r="I50" s="114"/>
      <c r="J50" s="118"/>
      <c r="K50" s="120"/>
      <c r="L50" s="114"/>
      <c r="M50" s="118"/>
      <c r="N50" s="120"/>
      <c r="O50" s="114"/>
      <c r="P50" s="118"/>
      <c r="Q50" s="120"/>
      <c r="R50" s="114"/>
      <c r="S50" s="118"/>
    </row>
    <row r="51" spans="1:19" ht="10.5" customHeight="1">
      <c r="A51" s="20" t="s">
        <v>16</v>
      </c>
      <c r="B51" s="111">
        <f aca="true" t="shared" si="2" ref="B51:P51">MIN(B13:B43)</f>
        <v>11.6</v>
      </c>
      <c r="C51" s="121">
        <f t="shared" si="2"/>
        <v>-0.3</v>
      </c>
      <c r="D51" s="117">
        <f t="shared" si="2"/>
        <v>0</v>
      </c>
      <c r="E51" s="111">
        <f t="shared" si="2"/>
        <v>-2.9</v>
      </c>
      <c r="F51" s="121">
        <f t="shared" si="2"/>
        <v>-8.4</v>
      </c>
      <c r="G51" s="117">
        <f t="shared" si="2"/>
        <v>0</v>
      </c>
      <c r="H51" s="111">
        <f t="shared" si="2"/>
        <v>12.5</v>
      </c>
      <c r="I51" s="121">
        <f t="shared" si="2"/>
        <v>2</v>
      </c>
      <c r="J51" s="117">
        <f t="shared" si="2"/>
        <v>0</v>
      </c>
      <c r="K51" s="111">
        <f t="shared" si="2"/>
        <v>7.9</v>
      </c>
      <c r="L51" s="121">
        <f t="shared" si="2"/>
        <v>-0.4</v>
      </c>
      <c r="M51" s="117">
        <f t="shared" si="2"/>
        <v>0</v>
      </c>
      <c r="N51" s="111">
        <f t="shared" si="2"/>
        <v>10</v>
      </c>
      <c r="O51" s="121">
        <f t="shared" si="2"/>
        <v>0.3</v>
      </c>
      <c r="P51" s="117">
        <f t="shared" si="2"/>
        <v>0</v>
      </c>
      <c r="Q51" s="111">
        <f>MIN(Q13:Q43)</f>
        <v>12.2</v>
      </c>
      <c r="R51" s="121">
        <f>MIN(R13:R43)</f>
        <v>1</v>
      </c>
      <c r="S51" s="117">
        <f>MIN(S13:S43)</f>
        <v>0</v>
      </c>
    </row>
    <row r="52" spans="1:19" ht="10.5" customHeight="1" thickBot="1">
      <c r="A52" s="22" t="s">
        <v>32</v>
      </c>
      <c r="B52" s="112"/>
      <c r="C52" s="122"/>
      <c r="D52" s="118"/>
      <c r="E52" s="112"/>
      <c r="F52" s="122"/>
      <c r="G52" s="118"/>
      <c r="H52" s="112"/>
      <c r="I52" s="122"/>
      <c r="J52" s="118"/>
      <c r="K52" s="112"/>
      <c r="L52" s="122"/>
      <c r="M52" s="118"/>
      <c r="N52" s="112"/>
      <c r="O52" s="122"/>
      <c r="P52" s="118"/>
      <c r="Q52" s="112"/>
      <c r="R52" s="122"/>
      <c r="S52" s="118"/>
    </row>
    <row r="53" spans="2:19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4" t="s">
        <v>27</v>
      </c>
      <c r="B54" s="25" t="s">
        <v>28</v>
      </c>
      <c r="C54" s="25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7" t="s">
        <v>35</v>
      </c>
      <c r="B55" s="26" t="s">
        <v>29</v>
      </c>
      <c r="C55" s="26"/>
      <c r="D55" s="26"/>
      <c r="E55" s="26"/>
      <c r="F55" s="26"/>
      <c r="G55" s="26"/>
      <c r="H55" s="26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8" ht="12.75">
      <c r="A56" s="28" t="s">
        <v>30</v>
      </c>
      <c r="B56" s="29" t="s">
        <v>36</v>
      </c>
      <c r="C56" s="26"/>
      <c r="D56" s="26"/>
      <c r="E56" s="26"/>
      <c r="F56" s="26"/>
      <c r="G56" s="26"/>
      <c r="H56" s="26"/>
    </row>
  </sheetData>
  <sheetProtection/>
  <mergeCells count="92">
    <mergeCell ref="S51:S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K47:K48"/>
    <mergeCell ref="L47:L48"/>
    <mergeCell ref="M47:M48"/>
    <mergeCell ref="N47:N48"/>
    <mergeCell ref="O47:O48"/>
    <mergeCell ref="P47:P48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11:A12"/>
    <mergeCell ref="B45:B46"/>
    <mergeCell ref="C45:C46"/>
    <mergeCell ref="D45:D46"/>
    <mergeCell ref="E45:E46"/>
    <mergeCell ref="F45:F46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3">
    <cfRule type="cellIs" priority="14" dxfId="168" operator="equal" stopIfTrue="1">
      <formula>$B$49</formula>
    </cfRule>
  </conditionalFormatting>
  <conditionalFormatting sqref="C13:C43">
    <cfRule type="cellIs" priority="13" dxfId="169" operator="equal" stopIfTrue="1">
      <formula>$C$51</formula>
    </cfRule>
  </conditionalFormatting>
  <conditionalFormatting sqref="E13:E43">
    <cfRule type="cellIs" priority="12" dxfId="170" operator="equal" stopIfTrue="1">
      <formula>$E$49</formula>
    </cfRule>
  </conditionalFormatting>
  <conditionalFormatting sqref="F13:F43">
    <cfRule type="cellIs" priority="11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9" dxfId="169" operator="equal" stopIfTrue="1">
      <formula>$I$51</formula>
    </cfRule>
  </conditionalFormatting>
  <conditionalFormatting sqref="K13:K43">
    <cfRule type="cellIs" priority="8" dxfId="170" operator="equal" stopIfTrue="1">
      <formula>$K$49</formula>
    </cfRule>
  </conditionalFormatting>
  <conditionalFormatting sqref="L13:L43">
    <cfRule type="cellIs" priority="7" dxfId="169" operator="equal" stopIfTrue="1">
      <formula>$L$51</formula>
    </cfRule>
  </conditionalFormatting>
  <conditionalFormatting sqref="Q13:Q43">
    <cfRule type="cellIs" priority="6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D13:D43 G13:G43 J13:J43 M13:M43 P12:P43 S13:S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V56"/>
  <sheetViews>
    <sheetView zoomScale="115" zoomScaleNormal="115" zoomScalePageLayoutView="0" workbookViewId="0" topLeftCell="A1">
      <selection activeCell="W22" sqref="W22"/>
    </sheetView>
  </sheetViews>
  <sheetFormatPr defaultColWidth="9.140625" defaultRowHeight="15"/>
  <cols>
    <col min="1" max="1" width="5.57421875" style="4" customWidth="1"/>
    <col min="2" max="19" width="5.28125" style="1" customWidth="1"/>
    <col min="20" max="16384" width="9.140625" style="1" customWidth="1"/>
  </cols>
  <sheetData>
    <row r="1" spans="1:19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58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2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  <c r="V9" s="1" t="s">
        <v>59</v>
      </c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22" ht="15" customHeight="1">
      <c r="A13" s="12">
        <v>1</v>
      </c>
      <c r="B13" s="13">
        <v>27.4</v>
      </c>
      <c r="C13" s="14">
        <v>18.8</v>
      </c>
      <c r="D13" s="15">
        <v>0</v>
      </c>
      <c r="E13" s="13">
        <v>21.9</v>
      </c>
      <c r="F13" s="14">
        <v>10.7</v>
      </c>
      <c r="G13" s="15">
        <v>0</v>
      </c>
      <c r="H13" s="13">
        <v>30.5</v>
      </c>
      <c r="I13" s="14">
        <v>19.5</v>
      </c>
      <c r="J13" s="15">
        <v>0</v>
      </c>
      <c r="K13" s="13">
        <v>30.4</v>
      </c>
      <c r="L13" s="14">
        <v>15.8</v>
      </c>
      <c r="M13" s="15">
        <v>0</v>
      </c>
      <c r="N13" s="13">
        <v>29.9</v>
      </c>
      <c r="O13" s="14">
        <v>17.1</v>
      </c>
      <c r="P13" s="15">
        <v>0</v>
      </c>
      <c r="Q13" s="13">
        <v>28.7</v>
      </c>
      <c r="R13" s="14">
        <v>18.3</v>
      </c>
      <c r="S13" s="15">
        <v>0</v>
      </c>
      <c r="V13" s="1" t="s">
        <v>59</v>
      </c>
    </row>
    <row r="14" spans="1:19" ht="15" customHeight="1">
      <c r="A14" s="16">
        <v>2</v>
      </c>
      <c r="B14" s="13">
        <v>28.4</v>
      </c>
      <c r="C14" s="14">
        <v>18.2</v>
      </c>
      <c r="D14" s="15">
        <v>0</v>
      </c>
      <c r="E14" s="13">
        <v>25.3</v>
      </c>
      <c r="F14" s="14">
        <v>13.3</v>
      </c>
      <c r="G14" s="15">
        <v>0</v>
      </c>
      <c r="H14" s="13">
        <v>32.7</v>
      </c>
      <c r="I14" s="14">
        <v>19.8</v>
      </c>
      <c r="J14" s="15">
        <v>0</v>
      </c>
      <c r="K14" s="13">
        <v>32.3</v>
      </c>
      <c r="L14" s="14">
        <v>17.7</v>
      </c>
      <c r="M14" s="15">
        <v>0</v>
      </c>
      <c r="N14" s="13">
        <v>30.9</v>
      </c>
      <c r="O14" s="14">
        <v>19.1</v>
      </c>
      <c r="P14" s="15">
        <v>0</v>
      </c>
      <c r="Q14" s="13">
        <v>31.3</v>
      </c>
      <c r="R14" s="14">
        <v>19.7</v>
      </c>
      <c r="S14" s="15">
        <v>0</v>
      </c>
    </row>
    <row r="15" spans="1:19" ht="15" customHeight="1">
      <c r="A15" s="16">
        <v>3</v>
      </c>
      <c r="B15" s="13">
        <v>27.9</v>
      </c>
      <c r="C15" s="14">
        <v>16.8</v>
      </c>
      <c r="D15" s="15">
        <v>0</v>
      </c>
      <c r="E15" s="13">
        <v>22.9</v>
      </c>
      <c r="F15" s="14">
        <v>11.7</v>
      </c>
      <c r="G15" s="15">
        <v>0</v>
      </c>
      <c r="H15" s="13">
        <v>29.7</v>
      </c>
      <c r="I15" s="14">
        <v>22.3</v>
      </c>
      <c r="J15" s="15">
        <v>0</v>
      </c>
      <c r="K15" s="13">
        <v>32</v>
      </c>
      <c r="L15" s="14">
        <v>19.5</v>
      </c>
      <c r="M15" s="15">
        <v>0</v>
      </c>
      <c r="N15" s="13">
        <v>29.7</v>
      </c>
      <c r="O15" s="14">
        <v>21.1</v>
      </c>
      <c r="P15" s="15">
        <v>0</v>
      </c>
      <c r="Q15" s="13">
        <v>29.1</v>
      </c>
      <c r="R15" s="14">
        <v>19.9</v>
      </c>
      <c r="S15" s="15">
        <v>0</v>
      </c>
    </row>
    <row r="16" spans="1:19" ht="15" customHeight="1">
      <c r="A16" s="16">
        <v>4</v>
      </c>
      <c r="B16" s="13">
        <v>28.3</v>
      </c>
      <c r="C16" s="14">
        <v>18.3</v>
      </c>
      <c r="D16" s="15">
        <v>0</v>
      </c>
      <c r="E16" s="13">
        <v>20.8</v>
      </c>
      <c r="F16" s="14">
        <v>10.4</v>
      </c>
      <c r="G16" s="15">
        <v>0</v>
      </c>
      <c r="H16" s="13">
        <v>30.2</v>
      </c>
      <c r="I16" s="14">
        <v>20.7</v>
      </c>
      <c r="J16" s="15">
        <v>0</v>
      </c>
      <c r="K16" s="13">
        <v>30.8</v>
      </c>
      <c r="L16" s="14">
        <v>18</v>
      </c>
      <c r="M16" s="15">
        <v>0</v>
      </c>
      <c r="N16" s="13">
        <v>29.5</v>
      </c>
      <c r="O16" s="14">
        <v>20.2</v>
      </c>
      <c r="P16" s="15">
        <v>0</v>
      </c>
      <c r="Q16" s="13">
        <v>29.7</v>
      </c>
      <c r="R16" s="14">
        <v>20.9</v>
      </c>
      <c r="S16" s="15">
        <v>0</v>
      </c>
    </row>
    <row r="17" spans="1:19" ht="15" customHeight="1">
      <c r="A17" s="16">
        <v>5</v>
      </c>
      <c r="B17" s="13">
        <v>27.5</v>
      </c>
      <c r="C17" s="14">
        <v>17</v>
      </c>
      <c r="D17" s="15">
        <v>0</v>
      </c>
      <c r="E17" s="13">
        <v>20.1</v>
      </c>
      <c r="F17" s="14">
        <v>9.9</v>
      </c>
      <c r="G17" s="15">
        <v>0</v>
      </c>
      <c r="H17" s="13">
        <v>30</v>
      </c>
      <c r="I17" s="14">
        <v>18.5</v>
      </c>
      <c r="J17" s="15">
        <v>0</v>
      </c>
      <c r="K17" s="13">
        <v>30.6</v>
      </c>
      <c r="L17" s="14">
        <v>16.8</v>
      </c>
      <c r="M17" s="15">
        <v>0</v>
      </c>
      <c r="N17" s="13">
        <v>28.5</v>
      </c>
      <c r="O17" s="14">
        <v>17.2</v>
      </c>
      <c r="P17" s="15">
        <v>0</v>
      </c>
      <c r="Q17" s="13">
        <v>28.9</v>
      </c>
      <c r="R17" s="14">
        <v>18.8</v>
      </c>
      <c r="S17" s="15">
        <v>0</v>
      </c>
    </row>
    <row r="18" spans="1:19" ht="15" customHeight="1">
      <c r="A18" s="16">
        <v>6</v>
      </c>
      <c r="B18" s="13">
        <v>27.9</v>
      </c>
      <c r="C18" s="14">
        <v>17.1</v>
      </c>
      <c r="D18" s="15">
        <v>0</v>
      </c>
      <c r="E18" s="13">
        <v>22.4</v>
      </c>
      <c r="F18" s="14">
        <v>10.4</v>
      </c>
      <c r="G18" s="15">
        <v>0</v>
      </c>
      <c r="H18" s="13">
        <v>29.8</v>
      </c>
      <c r="I18" s="14">
        <v>17.7</v>
      </c>
      <c r="J18" s="15">
        <v>0</v>
      </c>
      <c r="K18" s="13">
        <v>31.6</v>
      </c>
      <c r="L18" s="14">
        <v>15.3</v>
      </c>
      <c r="M18" s="15">
        <v>0</v>
      </c>
      <c r="N18" s="13">
        <v>28.4</v>
      </c>
      <c r="O18" s="14">
        <v>17</v>
      </c>
      <c r="P18" s="15">
        <v>0</v>
      </c>
      <c r="Q18" s="13">
        <v>28.5</v>
      </c>
      <c r="R18" s="14">
        <v>18.7</v>
      </c>
      <c r="S18" s="15">
        <v>0</v>
      </c>
    </row>
    <row r="19" spans="1:19" ht="15" customHeight="1">
      <c r="A19" s="16">
        <v>7</v>
      </c>
      <c r="B19" s="13">
        <v>27.8</v>
      </c>
      <c r="C19" s="14">
        <v>18</v>
      </c>
      <c r="D19" s="15">
        <v>0</v>
      </c>
      <c r="E19" s="13">
        <v>24</v>
      </c>
      <c r="F19" s="14">
        <v>11.3</v>
      </c>
      <c r="G19" s="15">
        <v>0</v>
      </c>
      <c r="H19" s="13">
        <v>29.7</v>
      </c>
      <c r="I19" s="14">
        <v>19.6</v>
      </c>
      <c r="J19" s="15">
        <v>0</v>
      </c>
      <c r="K19" s="13">
        <v>31.4</v>
      </c>
      <c r="L19" s="14">
        <v>15.4</v>
      </c>
      <c r="M19" s="15">
        <v>0</v>
      </c>
      <c r="N19" s="13">
        <v>27.6</v>
      </c>
      <c r="O19" s="14">
        <v>18.2</v>
      </c>
      <c r="P19" s="15">
        <v>0</v>
      </c>
      <c r="Q19" s="13">
        <v>27.9</v>
      </c>
      <c r="R19" s="14">
        <v>19.8</v>
      </c>
      <c r="S19" s="15">
        <v>0</v>
      </c>
    </row>
    <row r="20" spans="1:19" ht="15" customHeight="1">
      <c r="A20" s="16">
        <v>8</v>
      </c>
      <c r="B20" s="13">
        <v>26.9</v>
      </c>
      <c r="C20" s="14">
        <v>19.9</v>
      </c>
      <c r="D20" s="15">
        <v>4.5</v>
      </c>
      <c r="E20" s="13">
        <v>16.4</v>
      </c>
      <c r="F20" s="14">
        <v>11.1</v>
      </c>
      <c r="G20" s="15">
        <v>2.3</v>
      </c>
      <c r="H20" s="13">
        <v>29</v>
      </c>
      <c r="I20" s="14">
        <v>21.5</v>
      </c>
      <c r="J20" s="15">
        <v>2.3</v>
      </c>
      <c r="K20" s="13">
        <v>30.3</v>
      </c>
      <c r="L20" s="14">
        <v>14.5</v>
      </c>
      <c r="M20" s="15">
        <v>0</v>
      </c>
      <c r="N20" s="13">
        <v>28.3</v>
      </c>
      <c r="O20" s="14">
        <v>18</v>
      </c>
      <c r="P20" s="15">
        <v>1.8</v>
      </c>
      <c r="Q20" s="13">
        <v>28.7</v>
      </c>
      <c r="R20" s="14">
        <v>20.1</v>
      </c>
      <c r="S20" s="15">
        <v>0</v>
      </c>
    </row>
    <row r="21" spans="1:19" ht="15" customHeight="1">
      <c r="A21" s="16">
        <v>9</v>
      </c>
      <c r="B21" s="13">
        <v>24.8</v>
      </c>
      <c r="C21" s="14">
        <v>20.7</v>
      </c>
      <c r="D21" s="15">
        <v>0</v>
      </c>
      <c r="E21" s="13">
        <v>16.5</v>
      </c>
      <c r="F21" s="14">
        <v>7.8</v>
      </c>
      <c r="G21" s="15">
        <v>0.2</v>
      </c>
      <c r="H21" s="13">
        <v>27.3</v>
      </c>
      <c r="I21" s="14">
        <v>20.5</v>
      </c>
      <c r="J21" s="15">
        <v>0</v>
      </c>
      <c r="K21" s="13">
        <v>27</v>
      </c>
      <c r="L21" s="14">
        <v>17.7</v>
      </c>
      <c r="M21" s="15">
        <v>0</v>
      </c>
      <c r="N21" s="13">
        <v>28</v>
      </c>
      <c r="O21" s="14">
        <v>19.6</v>
      </c>
      <c r="P21" s="15">
        <v>0</v>
      </c>
      <c r="Q21" s="13">
        <v>25.9</v>
      </c>
      <c r="R21" s="14">
        <v>19.6</v>
      </c>
      <c r="S21" s="15">
        <v>0</v>
      </c>
    </row>
    <row r="22" spans="1:19" ht="15" customHeight="1">
      <c r="A22" s="16">
        <v>10</v>
      </c>
      <c r="B22" s="13">
        <v>25.4</v>
      </c>
      <c r="C22" s="14">
        <v>21.7</v>
      </c>
      <c r="D22" s="15">
        <v>0</v>
      </c>
      <c r="E22" s="13">
        <v>19.3</v>
      </c>
      <c r="F22" s="14">
        <v>7.8</v>
      </c>
      <c r="G22" s="15">
        <v>0</v>
      </c>
      <c r="H22" s="13">
        <v>28.2</v>
      </c>
      <c r="I22" s="14">
        <v>18.2</v>
      </c>
      <c r="J22" s="15">
        <v>0</v>
      </c>
      <c r="K22" s="13">
        <v>29.2</v>
      </c>
      <c r="L22" s="14">
        <v>14.8</v>
      </c>
      <c r="M22" s="15">
        <v>0</v>
      </c>
      <c r="N22" s="13">
        <v>28.2</v>
      </c>
      <c r="O22" s="14">
        <v>15.7</v>
      </c>
      <c r="P22" s="15">
        <v>0.2</v>
      </c>
      <c r="Q22" s="13">
        <v>26.6</v>
      </c>
      <c r="R22" s="14">
        <v>17.8</v>
      </c>
      <c r="S22" s="15">
        <v>0</v>
      </c>
    </row>
    <row r="23" spans="1:19" ht="15" customHeight="1">
      <c r="A23" s="16">
        <v>11</v>
      </c>
      <c r="B23" s="13">
        <v>25.6</v>
      </c>
      <c r="C23" s="14">
        <v>16</v>
      </c>
      <c r="D23" s="15">
        <v>0</v>
      </c>
      <c r="E23" s="13">
        <v>18.4</v>
      </c>
      <c r="F23" s="14">
        <v>7.9</v>
      </c>
      <c r="G23" s="15">
        <v>0</v>
      </c>
      <c r="H23" s="13">
        <v>27.5</v>
      </c>
      <c r="I23" s="14">
        <v>16.3</v>
      </c>
      <c r="J23" s="15">
        <v>0</v>
      </c>
      <c r="K23" s="13">
        <v>29.2</v>
      </c>
      <c r="L23" s="14">
        <v>16.1</v>
      </c>
      <c r="M23" s="15">
        <v>0</v>
      </c>
      <c r="N23" s="13">
        <v>26.8</v>
      </c>
      <c r="O23" s="14">
        <v>16.6</v>
      </c>
      <c r="P23" s="15">
        <v>0</v>
      </c>
      <c r="Q23" s="13">
        <v>26.9</v>
      </c>
      <c r="R23" s="14">
        <v>17.2</v>
      </c>
      <c r="S23" s="15">
        <v>0</v>
      </c>
    </row>
    <row r="24" spans="1:19" ht="15" customHeight="1">
      <c r="A24" s="16">
        <v>12</v>
      </c>
      <c r="B24" s="13">
        <v>27.2</v>
      </c>
      <c r="C24" s="14">
        <v>17.2</v>
      </c>
      <c r="D24" s="15">
        <v>0</v>
      </c>
      <c r="E24" s="13">
        <v>17.1</v>
      </c>
      <c r="F24" s="14">
        <v>8.8</v>
      </c>
      <c r="G24" s="15">
        <v>0</v>
      </c>
      <c r="H24" s="13">
        <v>28.6</v>
      </c>
      <c r="I24" s="14">
        <v>18</v>
      </c>
      <c r="J24" s="15">
        <v>0</v>
      </c>
      <c r="K24" s="13">
        <v>29.1</v>
      </c>
      <c r="L24" s="14">
        <v>15.9</v>
      </c>
      <c r="M24" s="15">
        <v>0</v>
      </c>
      <c r="N24" s="13">
        <v>27.9</v>
      </c>
      <c r="O24" s="14">
        <v>16.6</v>
      </c>
      <c r="P24" s="15">
        <v>0</v>
      </c>
      <c r="Q24" s="13">
        <v>27.7</v>
      </c>
      <c r="R24" s="14">
        <v>17.9</v>
      </c>
      <c r="S24" s="15">
        <v>0</v>
      </c>
    </row>
    <row r="25" spans="1:19" ht="15" customHeight="1">
      <c r="A25" s="16">
        <v>13</v>
      </c>
      <c r="B25" s="13">
        <v>27.7</v>
      </c>
      <c r="C25" s="14">
        <v>16.1</v>
      </c>
      <c r="D25" s="15">
        <v>0</v>
      </c>
      <c r="E25" s="13">
        <v>19.2</v>
      </c>
      <c r="F25" s="14">
        <v>8.7</v>
      </c>
      <c r="G25" s="15">
        <v>0</v>
      </c>
      <c r="H25" s="13">
        <v>29.2</v>
      </c>
      <c r="I25" s="14">
        <v>15.6</v>
      </c>
      <c r="J25" s="15">
        <v>0</v>
      </c>
      <c r="K25" s="13">
        <v>30.1</v>
      </c>
      <c r="L25" s="14">
        <v>16.3</v>
      </c>
      <c r="M25" s="15">
        <v>0</v>
      </c>
      <c r="N25" s="13">
        <v>28</v>
      </c>
      <c r="O25" s="14">
        <v>17.8</v>
      </c>
      <c r="P25" s="15">
        <v>0</v>
      </c>
      <c r="Q25" s="13">
        <v>29.2</v>
      </c>
      <c r="R25" s="14">
        <v>16.9</v>
      </c>
      <c r="S25" s="15">
        <v>0</v>
      </c>
    </row>
    <row r="26" spans="1:19" ht="15" customHeight="1">
      <c r="A26" s="16">
        <v>14</v>
      </c>
      <c r="B26" s="13">
        <v>26.7</v>
      </c>
      <c r="C26" s="14">
        <v>14.6</v>
      </c>
      <c r="D26" s="15">
        <v>0</v>
      </c>
      <c r="E26" s="13">
        <v>21.3</v>
      </c>
      <c r="F26" s="14">
        <v>8.7</v>
      </c>
      <c r="G26" s="15">
        <v>0</v>
      </c>
      <c r="H26" s="13">
        <v>29.6</v>
      </c>
      <c r="I26" s="14">
        <v>15.8</v>
      </c>
      <c r="J26" s="15">
        <v>0</v>
      </c>
      <c r="K26" s="13">
        <v>30.7</v>
      </c>
      <c r="L26" s="14">
        <v>17.1</v>
      </c>
      <c r="M26" s="15">
        <v>0</v>
      </c>
      <c r="N26" s="13">
        <v>28.6</v>
      </c>
      <c r="O26" s="14">
        <v>18.4</v>
      </c>
      <c r="P26" s="15">
        <v>0</v>
      </c>
      <c r="Q26" s="13">
        <v>28.8</v>
      </c>
      <c r="R26" s="14">
        <v>15.8</v>
      </c>
      <c r="S26" s="15">
        <v>0</v>
      </c>
    </row>
    <row r="27" spans="1:19" ht="15" customHeight="1">
      <c r="A27" s="16">
        <v>15</v>
      </c>
      <c r="B27" s="13">
        <v>27.1</v>
      </c>
      <c r="C27" s="14">
        <v>16.1</v>
      </c>
      <c r="D27" s="15">
        <v>0</v>
      </c>
      <c r="E27" s="13">
        <v>17.7</v>
      </c>
      <c r="F27" s="14">
        <v>9.1</v>
      </c>
      <c r="G27" s="15">
        <v>0.4</v>
      </c>
      <c r="H27" s="13">
        <v>29</v>
      </c>
      <c r="I27" s="14">
        <v>19</v>
      </c>
      <c r="J27" s="15">
        <v>0</v>
      </c>
      <c r="K27" s="13">
        <v>29.2</v>
      </c>
      <c r="L27" s="14">
        <v>16</v>
      </c>
      <c r="M27" s="15" t="s">
        <v>21</v>
      </c>
      <c r="N27" s="13">
        <v>28.1</v>
      </c>
      <c r="O27" s="14">
        <v>17.2</v>
      </c>
      <c r="P27" s="15">
        <v>0</v>
      </c>
      <c r="Q27" s="13">
        <v>28</v>
      </c>
      <c r="R27" s="14">
        <v>17</v>
      </c>
      <c r="S27" s="15">
        <v>0</v>
      </c>
    </row>
    <row r="28" spans="1:19" ht="15" customHeight="1">
      <c r="A28" s="16">
        <v>16</v>
      </c>
      <c r="B28" s="13">
        <v>28.2</v>
      </c>
      <c r="C28" s="14">
        <v>15.2</v>
      </c>
      <c r="D28" s="15">
        <v>0</v>
      </c>
      <c r="E28" s="13">
        <v>20</v>
      </c>
      <c r="F28" s="14">
        <v>9</v>
      </c>
      <c r="G28" s="15">
        <v>0</v>
      </c>
      <c r="H28" s="13">
        <v>29.4</v>
      </c>
      <c r="I28" s="14">
        <v>18.5</v>
      </c>
      <c r="J28" s="15">
        <v>0</v>
      </c>
      <c r="K28" s="13">
        <v>29</v>
      </c>
      <c r="L28" s="14">
        <v>15.5</v>
      </c>
      <c r="M28" s="15">
        <v>0</v>
      </c>
      <c r="N28" s="13">
        <v>29.9</v>
      </c>
      <c r="O28" s="14">
        <v>18</v>
      </c>
      <c r="P28" s="15">
        <v>0</v>
      </c>
      <c r="Q28" s="13">
        <v>30.6</v>
      </c>
      <c r="R28" s="14">
        <v>16.4</v>
      </c>
      <c r="S28" s="15">
        <v>0</v>
      </c>
    </row>
    <row r="29" spans="1:19" ht="15" customHeight="1">
      <c r="A29" s="16">
        <v>17</v>
      </c>
      <c r="B29" s="13">
        <v>27.9</v>
      </c>
      <c r="C29" s="14">
        <v>15.8</v>
      </c>
      <c r="D29" s="15">
        <v>0</v>
      </c>
      <c r="E29" s="13">
        <v>19.7</v>
      </c>
      <c r="F29" s="14">
        <v>9.1</v>
      </c>
      <c r="G29" s="15">
        <v>0</v>
      </c>
      <c r="H29" s="13">
        <v>30.3</v>
      </c>
      <c r="I29" s="14">
        <v>19</v>
      </c>
      <c r="J29" s="15">
        <v>0</v>
      </c>
      <c r="K29" s="13">
        <v>30.3</v>
      </c>
      <c r="L29" s="14">
        <v>15.9</v>
      </c>
      <c r="M29" s="15">
        <v>0</v>
      </c>
      <c r="N29" s="13">
        <v>28.8</v>
      </c>
      <c r="O29" s="14">
        <v>18.1</v>
      </c>
      <c r="P29" s="15">
        <v>0</v>
      </c>
      <c r="Q29" s="13">
        <v>28.5</v>
      </c>
      <c r="R29" s="14">
        <v>16.5</v>
      </c>
      <c r="S29" s="15">
        <v>0</v>
      </c>
    </row>
    <row r="30" spans="1:19" ht="15" customHeight="1">
      <c r="A30" s="16">
        <v>18</v>
      </c>
      <c r="B30" s="13">
        <v>27.9</v>
      </c>
      <c r="C30" s="14">
        <v>16.3</v>
      </c>
      <c r="D30" s="15">
        <v>0</v>
      </c>
      <c r="E30" s="13">
        <v>23.4</v>
      </c>
      <c r="F30" s="14">
        <v>10.2</v>
      </c>
      <c r="G30" s="15">
        <v>0</v>
      </c>
      <c r="H30" s="13">
        <v>30.5</v>
      </c>
      <c r="I30" s="14">
        <v>17</v>
      </c>
      <c r="J30" s="15">
        <v>0</v>
      </c>
      <c r="K30" s="13">
        <v>32</v>
      </c>
      <c r="L30" s="14">
        <v>17.7</v>
      </c>
      <c r="M30" s="15">
        <v>0</v>
      </c>
      <c r="N30" s="13">
        <v>30.1</v>
      </c>
      <c r="O30" s="14">
        <v>19.1</v>
      </c>
      <c r="P30" s="15">
        <v>0</v>
      </c>
      <c r="Q30" s="13">
        <v>29.6</v>
      </c>
      <c r="R30" s="14">
        <v>17.6</v>
      </c>
      <c r="S30" s="15">
        <v>0</v>
      </c>
    </row>
    <row r="31" spans="1:19" ht="15" customHeight="1">
      <c r="A31" s="16">
        <v>19</v>
      </c>
      <c r="B31" s="13">
        <v>27.3</v>
      </c>
      <c r="C31" s="14">
        <v>15.5</v>
      </c>
      <c r="D31" s="15">
        <v>0</v>
      </c>
      <c r="E31" s="13">
        <v>24.4</v>
      </c>
      <c r="F31" s="14">
        <v>11.7</v>
      </c>
      <c r="G31" s="15">
        <v>0</v>
      </c>
      <c r="H31" s="13">
        <v>29.5</v>
      </c>
      <c r="I31" s="14">
        <v>15.5</v>
      </c>
      <c r="J31" s="15">
        <v>0</v>
      </c>
      <c r="K31" s="13">
        <v>32.7</v>
      </c>
      <c r="L31" s="14">
        <v>13.6</v>
      </c>
      <c r="M31" s="15">
        <v>0</v>
      </c>
      <c r="N31" s="13">
        <v>29.5</v>
      </c>
      <c r="O31" s="14">
        <v>15.3</v>
      </c>
      <c r="P31" s="15">
        <v>0</v>
      </c>
      <c r="Q31" s="13">
        <v>29.1</v>
      </c>
      <c r="R31" s="14">
        <v>15.4</v>
      </c>
      <c r="S31" s="15">
        <v>0</v>
      </c>
    </row>
    <row r="32" spans="1:19" ht="15" customHeight="1">
      <c r="A32" s="16">
        <v>20</v>
      </c>
      <c r="B32" s="13">
        <v>27.1</v>
      </c>
      <c r="C32" s="14">
        <v>16.3</v>
      </c>
      <c r="D32" s="15">
        <v>0</v>
      </c>
      <c r="E32" s="13">
        <v>23.8</v>
      </c>
      <c r="F32" s="14">
        <v>12.6</v>
      </c>
      <c r="G32" s="15">
        <v>0</v>
      </c>
      <c r="H32" s="13">
        <v>30</v>
      </c>
      <c r="I32" s="14">
        <v>16.5</v>
      </c>
      <c r="J32" s="15">
        <v>0</v>
      </c>
      <c r="K32" s="13">
        <v>33.8</v>
      </c>
      <c r="L32" s="14">
        <v>16.9</v>
      </c>
      <c r="M32" s="15">
        <v>0</v>
      </c>
      <c r="N32" s="13">
        <v>30.4</v>
      </c>
      <c r="O32" s="14">
        <v>17.8</v>
      </c>
      <c r="P32" s="15">
        <v>0</v>
      </c>
      <c r="Q32" s="13">
        <v>29.5</v>
      </c>
      <c r="R32" s="14">
        <v>19.4</v>
      </c>
      <c r="S32" s="15">
        <v>0</v>
      </c>
    </row>
    <row r="33" spans="1:19" ht="15" customHeight="1">
      <c r="A33" s="16">
        <v>21</v>
      </c>
      <c r="B33" s="13">
        <v>25.8</v>
      </c>
      <c r="C33" s="14">
        <v>15.5</v>
      </c>
      <c r="D33" s="15">
        <v>0</v>
      </c>
      <c r="E33" s="13">
        <v>22.4</v>
      </c>
      <c r="F33" s="14">
        <v>11.1</v>
      </c>
      <c r="G33" s="15">
        <v>0</v>
      </c>
      <c r="H33" s="13">
        <v>29</v>
      </c>
      <c r="I33" s="14">
        <v>15.3</v>
      </c>
      <c r="J33" s="15">
        <v>0</v>
      </c>
      <c r="K33" s="13">
        <v>31.5</v>
      </c>
      <c r="L33" s="14">
        <v>15.8</v>
      </c>
      <c r="M33" s="15">
        <v>0</v>
      </c>
      <c r="N33" s="13">
        <v>26.7</v>
      </c>
      <c r="O33" s="14">
        <v>15.9</v>
      </c>
      <c r="P33" s="15">
        <v>0</v>
      </c>
      <c r="Q33" s="13">
        <v>27.6</v>
      </c>
      <c r="R33" s="14">
        <v>14.2</v>
      </c>
      <c r="S33" s="15">
        <v>0</v>
      </c>
    </row>
    <row r="34" spans="1:19" ht="15" customHeight="1">
      <c r="A34" s="16">
        <v>22</v>
      </c>
      <c r="B34" s="13">
        <v>25.8</v>
      </c>
      <c r="C34" s="14">
        <v>16.3</v>
      </c>
      <c r="D34" s="15">
        <v>0</v>
      </c>
      <c r="E34" s="13">
        <v>22.3</v>
      </c>
      <c r="F34" s="14">
        <v>10.4</v>
      </c>
      <c r="G34" s="15">
        <v>0</v>
      </c>
      <c r="H34" s="13">
        <v>28</v>
      </c>
      <c r="I34" s="14">
        <v>18.5</v>
      </c>
      <c r="J34" s="15">
        <v>0</v>
      </c>
      <c r="K34" s="13">
        <v>30</v>
      </c>
      <c r="L34" s="14">
        <v>13.9</v>
      </c>
      <c r="M34" s="15">
        <v>0</v>
      </c>
      <c r="N34" s="13">
        <v>26.3</v>
      </c>
      <c r="O34" s="14">
        <v>16.3</v>
      </c>
      <c r="P34" s="15">
        <v>0</v>
      </c>
      <c r="Q34" s="13">
        <v>26.4</v>
      </c>
      <c r="R34" s="14">
        <v>18</v>
      </c>
      <c r="S34" s="15">
        <v>0</v>
      </c>
    </row>
    <row r="35" spans="1:19" ht="15" customHeight="1">
      <c r="A35" s="16">
        <v>23</v>
      </c>
      <c r="B35" s="13">
        <v>25.5</v>
      </c>
      <c r="C35" s="14">
        <v>16.2</v>
      </c>
      <c r="D35" s="15">
        <v>0</v>
      </c>
      <c r="E35" s="13">
        <v>20.5</v>
      </c>
      <c r="F35" s="14">
        <v>9.7</v>
      </c>
      <c r="G35" s="15">
        <v>0</v>
      </c>
      <c r="H35" s="13">
        <v>27.7</v>
      </c>
      <c r="I35" s="14">
        <v>19.5</v>
      </c>
      <c r="J35" s="15">
        <v>0</v>
      </c>
      <c r="K35" s="13">
        <v>29.1</v>
      </c>
      <c r="L35" s="14">
        <v>14.1</v>
      </c>
      <c r="M35" s="15">
        <v>0</v>
      </c>
      <c r="N35" s="13">
        <v>26.2</v>
      </c>
      <c r="O35" s="14">
        <v>16.3</v>
      </c>
      <c r="P35" s="15">
        <v>0</v>
      </c>
      <c r="Q35" s="13">
        <v>25.8</v>
      </c>
      <c r="R35" s="14">
        <v>17.9</v>
      </c>
      <c r="S35" s="15">
        <v>0</v>
      </c>
    </row>
    <row r="36" spans="1:19" ht="15" customHeight="1">
      <c r="A36" s="16">
        <v>24</v>
      </c>
      <c r="B36" s="13">
        <v>25.6</v>
      </c>
      <c r="C36" s="14">
        <v>17.3</v>
      </c>
      <c r="D36" s="15">
        <v>2.7</v>
      </c>
      <c r="E36" s="13">
        <v>19.3</v>
      </c>
      <c r="F36" s="14">
        <v>8.2</v>
      </c>
      <c r="G36" s="15">
        <v>2.7</v>
      </c>
      <c r="H36" s="13">
        <v>27.3</v>
      </c>
      <c r="I36" s="14">
        <v>19.4</v>
      </c>
      <c r="J36" s="15">
        <v>18.8</v>
      </c>
      <c r="K36" s="13">
        <v>29.2</v>
      </c>
      <c r="L36" s="14">
        <v>13.6</v>
      </c>
      <c r="M36" s="15">
        <v>0</v>
      </c>
      <c r="N36" s="13">
        <v>26.5</v>
      </c>
      <c r="O36" s="14">
        <v>16.3</v>
      </c>
      <c r="P36" s="15">
        <v>0</v>
      </c>
      <c r="Q36" s="13">
        <v>26.2</v>
      </c>
      <c r="R36" s="14">
        <v>18.6</v>
      </c>
      <c r="S36" s="15">
        <v>5.4</v>
      </c>
    </row>
    <row r="37" spans="1:19" ht="15" customHeight="1">
      <c r="A37" s="16">
        <v>25</v>
      </c>
      <c r="B37" s="13">
        <v>26.2</v>
      </c>
      <c r="C37" s="14">
        <v>18.5</v>
      </c>
      <c r="D37" s="15">
        <v>25.8</v>
      </c>
      <c r="E37" s="13">
        <v>16.2</v>
      </c>
      <c r="F37" s="14">
        <v>9.2</v>
      </c>
      <c r="G37" s="15">
        <v>7.8</v>
      </c>
      <c r="H37" s="13">
        <v>26.2</v>
      </c>
      <c r="I37" s="14">
        <v>19.3</v>
      </c>
      <c r="J37" s="15">
        <v>8.4</v>
      </c>
      <c r="K37" s="13">
        <v>27.2</v>
      </c>
      <c r="L37" s="14">
        <v>14.7</v>
      </c>
      <c r="M37" s="15">
        <v>31.6</v>
      </c>
      <c r="N37" s="13">
        <v>25.9</v>
      </c>
      <c r="O37" s="14">
        <v>17.2</v>
      </c>
      <c r="P37" s="15">
        <v>1.6</v>
      </c>
      <c r="Q37" s="13">
        <v>26.5</v>
      </c>
      <c r="R37" s="14">
        <v>19.4</v>
      </c>
      <c r="S37" s="15">
        <v>5.4</v>
      </c>
    </row>
    <row r="38" spans="1:19" ht="15" customHeight="1">
      <c r="A38" s="16">
        <v>26</v>
      </c>
      <c r="B38" s="13">
        <v>27.7</v>
      </c>
      <c r="C38" s="14">
        <v>16.5</v>
      </c>
      <c r="D38" s="15" t="s">
        <v>45</v>
      </c>
      <c r="E38" s="13">
        <v>17.4</v>
      </c>
      <c r="F38" s="14">
        <v>8</v>
      </c>
      <c r="G38" s="15">
        <v>1.5</v>
      </c>
      <c r="H38" s="13">
        <v>27</v>
      </c>
      <c r="I38" s="14">
        <v>17</v>
      </c>
      <c r="J38" s="15">
        <v>0.2</v>
      </c>
      <c r="K38" s="13">
        <v>28.8</v>
      </c>
      <c r="L38" s="14">
        <v>14.2</v>
      </c>
      <c r="M38" s="15">
        <v>0</v>
      </c>
      <c r="N38" s="13">
        <v>27.6</v>
      </c>
      <c r="O38" s="14">
        <v>16.6</v>
      </c>
      <c r="P38" s="15" t="s">
        <v>45</v>
      </c>
      <c r="Q38" s="13">
        <v>28</v>
      </c>
      <c r="R38" s="14">
        <v>17.4</v>
      </c>
      <c r="S38" s="15">
        <v>0.2</v>
      </c>
    </row>
    <row r="39" spans="1:19" ht="15" customHeight="1">
      <c r="A39" s="16">
        <v>27</v>
      </c>
      <c r="B39" s="13">
        <v>30.2</v>
      </c>
      <c r="C39" s="14">
        <v>18.1</v>
      </c>
      <c r="D39" s="15">
        <v>0</v>
      </c>
      <c r="E39" s="13">
        <v>17.7</v>
      </c>
      <c r="F39" s="14">
        <v>10.1</v>
      </c>
      <c r="G39" s="15">
        <v>0</v>
      </c>
      <c r="H39" s="13">
        <v>28</v>
      </c>
      <c r="I39" s="14">
        <v>17.4</v>
      </c>
      <c r="J39" s="15">
        <v>0</v>
      </c>
      <c r="K39" s="13">
        <v>28.9</v>
      </c>
      <c r="L39" s="14">
        <v>14.7</v>
      </c>
      <c r="M39" s="15">
        <v>0</v>
      </c>
      <c r="N39" s="13">
        <v>28.6</v>
      </c>
      <c r="O39" s="14">
        <v>17.3</v>
      </c>
      <c r="P39" s="15">
        <v>0.2</v>
      </c>
      <c r="Q39" s="13">
        <v>29.4</v>
      </c>
      <c r="R39" s="14">
        <v>17.2</v>
      </c>
      <c r="S39" s="15">
        <v>0</v>
      </c>
    </row>
    <row r="40" spans="1:19" ht="15" customHeight="1">
      <c r="A40" s="16">
        <v>28</v>
      </c>
      <c r="B40" s="13">
        <v>23.7</v>
      </c>
      <c r="C40" s="14">
        <v>18.2</v>
      </c>
      <c r="D40" s="15">
        <v>0.2</v>
      </c>
      <c r="E40" s="13">
        <v>13.2</v>
      </c>
      <c r="F40" s="14">
        <v>8.3</v>
      </c>
      <c r="G40" s="15">
        <v>3</v>
      </c>
      <c r="H40" s="13">
        <v>25.5</v>
      </c>
      <c r="I40" s="14">
        <v>19</v>
      </c>
      <c r="J40" s="15">
        <v>4.5</v>
      </c>
      <c r="K40" s="13">
        <v>27.1</v>
      </c>
      <c r="L40" s="14">
        <v>13.7</v>
      </c>
      <c r="M40" s="15">
        <v>0</v>
      </c>
      <c r="N40" s="13">
        <v>27.1</v>
      </c>
      <c r="O40" s="14">
        <v>15</v>
      </c>
      <c r="P40" s="15">
        <v>3</v>
      </c>
      <c r="Q40" s="13">
        <v>25.4</v>
      </c>
      <c r="R40" s="14">
        <v>19</v>
      </c>
      <c r="S40" s="15">
        <v>4.4</v>
      </c>
    </row>
    <row r="41" spans="1:19" ht="15" customHeight="1">
      <c r="A41" s="16">
        <v>29</v>
      </c>
      <c r="B41" s="13">
        <v>25.2</v>
      </c>
      <c r="C41" s="14">
        <v>18.4</v>
      </c>
      <c r="D41" s="15">
        <v>8.9</v>
      </c>
      <c r="E41" s="13">
        <v>10.2</v>
      </c>
      <c r="F41" s="14">
        <v>7.7</v>
      </c>
      <c r="G41" s="15">
        <v>13.3</v>
      </c>
      <c r="H41" s="13">
        <v>26</v>
      </c>
      <c r="I41" s="14">
        <v>17.5</v>
      </c>
      <c r="J41" s="15">
        <v>1.3</v>
      </c>
      <c r="K41" s="13">
        <v>27.1</v>
      </c>
      <c r="L41" s="14">
        <v>13.2</v>
      </c>
      <c r="M41" s="15">
        <v>1.7</v>
      </c>
      <c r="N41" s="13">
        <v>26.1</v>
      </c>
      <c r="O41" s="14">
        <v>15.4</v>
      </c>
      <c r="P41" s="15">
        <v>6.6</v>
      </c>
      <c r="Q41" s="13">
        <v>25.7</v>
      </c>
      <c r="R41" s="14">
        <v>16.4</v>
      </c>
      <c r="S41" s="15">
        <v>1.4</v>
      </c>
    </row>
    <row r="42" spans="1:19" ht="15" customHeight="1">
      <c r="A42" s="16">
        <v>30</v>
      </c>
      <c r="B42" s="13">
        <v>23.3</v>
      </c>
      <c r="C42" s="14">
        <v>17.1</v>
      </c>
      <c r="D42" s="15">
        <v>0</v>
      </c>
      <c r="E42" s="13">
        <v>12.4</v>
      </c>
      <c r="F42" s="14">
        <v>5.3</v>
      </c>
      <c r="G42" s="15">
        <v>0.2</v>
      </c>
      <c r="H42" s="13">
        <v>24.3</v>
      </c>
      <c r="I42" s="14">
        <v>16</v>
      </c>
      <c r="J42" s="15">
        <v>0.4</v>
      </c>
      <c r="K42" s="13">
        <v>25.6</v>
      </c>
      <c r="L42" s="14">
        <v>13.1</v>
      </c>
      <c r="M42" s="15">
        <v>0</v>
      </c>
      <c r="N42" s="13">
        <v>24.8</v>
      </c>
      <c r="O42" s="14">
        <v>13.8</v>
      </c>
      <c r="P42" s="15">
        <v>0</v>
      </c>
      <c r="Q42" s="13">
        <v>24.1</v>
      </c>
      <c r="R42" s="14">
        <v>15.9</v>
      </c>
      <c r="S42" s="15">
        <v>0.6</v>
      </c>
    </row>
    <row r="43" spans="1:19" ht="15" customHeight="1" thickBot="1">
      <c r="A43" s="17">
        <v>31</v>
      </c>
      <c r="B43" s="13">
        <v>23.7</v>
      </c>
      <c r="C43" s="14">
        <v>17.4</v>
      </c>
      <c r="D43" s="15">
        <v>0</v>
      </c>
      <c r="E43" s="13">
        <v>14.1</v>
      </c>
      <c r="F43" s="14">
        <v>6.1</v>
      </c>
      <c r="G43" s="15">
        <v>1</v>
      </c>
      <c r="H43" s="13">
        <v>25.3</v>
      </c>
      <c r="I43" s="14">
        <v>17.4</v>
      </c>
      <c r="J43" s="15">
        <v>0</v>
      </c>
      <c r="K43" s="13">
        <v>26</v>
      </c>
      <c r="L43" s="14">
        <v>12.7</v>
      </c>
      <c r="M43" s="15">
        <v>0</v>
      </c>
      <c r="N43" s="13">
        <v>25.5</v>
      </c>
      <c r="O43" s="14">
        <v>14.4</v>
      </c>
      <c r="P43" s="15">
        <v>0</v>
      </c>
      <c r="Q43" s="13">
        <v>24.5</v>
      </c>
      <c r="R43" s="14">
        <v>17.2</v>
      </c>
      <c r="S43" s="15">
        <v>0</v>
      </c>
    </row>
    <row r="44" spans="1:19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0.5" customHeight="1">
      <c r="A45" s="20" t="s">
        <v>22</v>
      </c>
      <c r="B45" s="111">
        <f aca="true" t="shared" si="0" ref="B45:P45">SUM(B13:B43)</f>
        <v>827.7000000000002</v>
      </c>
      <c r="C45" s="113">
        <f t="shared" si="0"/>
        <v>535.0999999999999</v>
      </c>
      <c r="D45" s="115">
        <f t="shared" si="0"/>
        <v>42.1</v>
      </c>
      <c r="E45" s="111">
        <f t="shared" si="0"/>
        <v>600.3000000000001</v>
      </c>
      <c r="F45" s="113">
        <f t="shared" si="0"/>
        <v>294.29999999999995</v>
      </c>
      <c r="G45" s="115">
        <f t="shared" si="0"/>
        <v>32.4</v>
      </c>
      <c r="H45" s="111">
        <f t="shared" si="0"/>
        <v>885</v>
      </c>
      <c r="I45" s="113">
        <f t="shared" si="0"/>
        <v>565.8</v>
      </c>
      <c r="J45" s="115">
        <f t="shared" si="0"/>
        <v>35.9</v>
      </c>
      <c r="K45" s="111">
        <f t="shared" si="0"/>
        <v>922.2</v>
      </c>
      <c r="L45" s="113">
        <f t="shared" si="0"/>
        <v>480.19999999999993</v>
      </c>
      <c r="M45" s="115">
        <f t="shared" si="0"/>
        <v>33.300000000000004</v>
      </c>
      <c r="N45" s="111">
        <f t="shared" si="0"/>
        <v>868.4000000000001</v>
      </c>
      <c r="O45" s="113">
        <f t="shared" si="0"/>
        <v>532.6</v>
      </c>
      <c r="P45" s="115">
        <f t="shared" si="0"/>
        <v>13.4</v>
      </c>
      <c r="Q45" s="111">
        <f>SUM(Q13:Q43)</f>
        <v>862.8000000000001</v>
      </c>
      <c r="R45" s="113">
        <f>SUM(R13:R43)</f>
        <v>554.8999999999999</v>
      </c>
      <c r="S45" s="115">
        <f>SUM(S13:S43)</f>
        <v>17.400000000000002</v>
      </c>
    </row>
    <row r="46" spans="1:19" ht="10.5" customHeight="1" thickBot="1">
      <c r="A46" s="21" t="s">
        <v>23</v>
      </c>
      <c r="B46" s="112"/>
      <c r="C46" s="114"/>
      <c r="D46" s="116"/>
      <c r="E46" s="112"/>
      <c r="F46" s="114"/>
      <c r="G46" s="116"/>
      <c r="H46" s="112"/>
      <c r="I46" s="114"/>
      <c r="J46" s="116"/>
      <c r="K46" s="112"/>
      <c r="L46" s="114"/>
      <c r="M46" s="116"/>
      <c r="N46" s="112"/>
      <c r="O46" s="114"/>
      <c r="P46" s="116"/>
      <c r="Q46" s="112"/>
      <c r="R46" s="114"/>
      <c r="S46" s="116"/>
    </row>
    <row r="47" spans="1:19" ht="10.5" customHeight="1">
      <c r="A47" s="20" t="s">
        <v>24</v>
      </c>
      <c r="B47" s="111">
        <f>AVERAGE(B13:B43)</f>
        <v>26.700000000000006</v>
      </c>
      <c r="C47" s="113">
        <f>AVERAGE(C13:C43)</f>
        <v>17.261290322580642</v>
      </c>
      <c r="D47" s="117" t="s">
        <v>25</v>
      </c>
      <c r="E47" s="111">
        <f>AVERAGE(E13:E43)</f>
        <v>19.36451612903226</v>
      </c>
      <c r="F47" s="113">
        <f>AVERAGE(F13:F43)</f>
        <v>9.493548387096773</v>
      </c>
      <c r="G47" s="117" t="s">
        <v>25</v>
      </c>
      <c r="H47" s="111">
        <f>AVERAGE(H13:H43)</f>
        <v>28.548387096774192</v>
      </c>
      <c r="I47" s="113">
        <f>AVERAGE(I13:I43)</f>
        <v>18.251612903225805</v>
      </c>
      <c r="J47" s="117" t="s">
        <v>25</v>
      </c>
      <c r="K47" s="111">
        <f>AVERAGE(K13:K43)</f>
        <v>29.748387096774195</v>
      </c>
      <c r="L47" s="113">
        <f>AVERAGE(L13:L43)</f>
        <v>15.49032258064516</v>
      </c>
      <c r="M47" s="117" t="s">
        <v>25</v>
      </c>
      <c r="N47" s="111">
        <f>AVERAGE(N13:N43)</f>
        <v>28.012903225806454</v>
      </c>
      <c r="O47" s="113">
        <f>AVERAGE(O13:O43)</f>
        <v>17.18064516129032</v>
      </c>
      <c r="P47" s="117" t="s">
        <v>25</v>
      </c>
      <c r="Q47" s="111">
        <f>AVERAGE(Q13:Q43)</f>
        <v>27.832258064516132</v>
      </c>
      <c r="R47" s="113">
        <f>AVERAGE(R13:R43)</f>
        <v>17.899999999999995</v>
      </c>
      <c r="S47" s="117" t="s">
        <v>25</v>
      </c>
    </row>
    <row r="48" spans="1:19" ht="10.5" customHeight="1" thickBot="1">
      <c r="A48" s="21" t="s">
        <v>26</v>
      </c>
      <c r="B48" s="112"/>
      <c r="C48" s="114"/>
      <c r="D48" s="118"/>
      <c r="E48" s="112"/>
      <c r="F48" s="114"/>
      <c r="G48" s="118"/>
      <c r="H48" s="112"/>
      <c r="I48" s="114"/>
      <c r="J48" s="118"/>
      <c r="K48" s="112"/>
      <c r="L48" s="114"/>
      <c r="M48" s="118"/>
      <c r="N48" s="112"/>
      <c r="O48" s="114"/>
      <c r="P48" s="118"/>
      <c r="Q48" s="112"/>
      <c r="R48" s="114"/>
      <c r="S48" s="118"/>
    </row>
    <row r="49" spans="1:19" ht="10.5" customHeight="1">
      <c r="A49" s="20" t="s">
        <v>15</v>
      </c>
      <c r="B49" s="119">
        <f aca="true" t="shared" si="1" ref="B49:P49">MAX(B13:B43)</f>
        <v>30.2</v>
      </c>
      <c r="C49" s="113">
        <f t="shared" si="1"/>
        <v>21.7</v>
      </c>
      <c r="D49" s="117">
        <f t="shared" si="1"/>
        <v>25.8</v>
      </c>
      <c r="E49" s="119">
        <f t="shared" si="1"/>
        <v>25.3</v>
      </c>
      <c r="F49" s="113">
        <f t="shared" si="1"/>
        <v>13.3</v>
      </c>
      <c r="G49" s="117">
        <f t="shared" si="1"/>
        <v>13.3</v>
      </c>
      <c r="H49" s="119">
        <f t="shared" si="1"/>
        <v>32.7</v>
      </c>
      <c r="I49" s="113">
        <f t="shared" si="1"/>
        <v>22.3</v>
      </c>
      <c r="J49" s="117">
        <f t="shared" si="1"/>
        <v>18.8</v>
      </c>
      <c r="K49" s="119">
        <f t="shared" si="1"/>
        <v>33.8</v>
      </c>
      <c r="L49" s="113">
        <f t="shared" si="1"/>
        <v>19.5</v>
      </c>
      <c r="M49" s="117">
        <f t="shared" si="1"/>
        <v>31.6</v>
      </c>
      <c r="N49" s="119">
        <f t="shared" si="1"/>
        <v>30.9</v>
      </c>
      <c r="O49" s="113">
        <f t="shared" si="1"/>
        <v>21.1</v>
      </c>
      <c r="P49" s="117">
        <f t="shared" si="1"/>
        <v>6.6</v>
      </c>
      <c r="Q49" s="119">
        <f>MAX(Q13:Q43)</f>
        <v>31.3</v>
      </c>
      <c r="R49" s="113">
        <f>MAX(R13:R43)</f>
        <v>20.9</v>
      </c>
      <c r="S49" s="117">
        <f>MAX(S13:S43)</f>
        <v>5.4</v>
      </c>
    </row>
    <row r="50" spans="1:19" ht="10.5" customHeight="1" thickBot="1">
      <c r="A50" s="22" t="s">
        <v>31</v>
      </c>
      <c r="B50" s="120"/>
      <c r="C50" s="114"/>
      <c r="D50" s="118"/>
      <c r="E50" s="120"/>
      <c r="F50" s="114"/>
      <c r="G50" s="118"/>
      <c r="H50" s="120"/>
      <c r="I50" s="114"/>
      <c r="J50" s="118"/>
      <c r="K50" s="120"/>
      <c r="L50" s="114"/>
      <c r="M50" s="118"/>
      <c r="N50" s="120"/>
      <c r="O50" s="114"/>
      <c r="P50" s="118"/>
      <c r="Q50" s="120"/>
      <c r="R50" s="114"/>
      <c r="S50" s="118"/>
    </row>
    <row r="51" spans="1:19" ht="10.5" customHeight="1">
      <c r="A51" s="20" t="s">
        <v>16</v>
      </c>
      <c r="B51" s="111">
        <f aca="true" t="shared" si="2" ref="B51:P51">MIN(B13:B43)</f>
        <v>23.3</v>
      </c>
      <c r="C51" s="121">
        <f t="shared" si="2"/>
        <v>14.6</v>
      </c>
      <c r="D51" s="117">
        <f t="shared" si="2"/>
        <v>0</v>
      </c>
      <c r="E51" s="111">
        <f t="shared" si="2"/>
        <v>10.2</v>
      </c>
      <c r="F51" s="121">
        <f t="shared" si="2"/>
        <v>5.3</v>
      </c>
      <c r="G51" s="117">
        <f t="shared" si="2"/>
        <v>0</v>
      </c>
      <c r="H51" s="111">
        <f t="shared" si="2"/>
        <v>24.3</v>
      </c>
      <c r="I51" s="121">
        <f t="shared" si="2"/>
        <v>15.3</v>
      </c>
      <c r="J51" s="117">
        <f t="shared" si="2"/>
        <v>0</v>
      </c>
      <c r="K51" s="111">
        <f t="shared" si="2"/>
        <v>25.6</v>
      </c>
      <c r="L51" s="121">
        <f t="shared" si="2"/>
        <v>12.7</v>
      </c>
      <c r="M51" s="117">
        <f t="shared" si="2"/>
        <v>0</v>
      </c>
      <c r="N51" s="111">
        <f t="shared" si="2"/>
        <v>24.8</v>
      </c>
      <c r="O51" s="121">
        <f t="shared" si="2"/>
        <v>13.8</v>
      </c>
      <c r="P51" s="117">
        <f t="shared" si="2"/>
        <v>0</v>
      </c>
      <c r="Q51" s="111">
        <f>MIN(Q13:Q43)</f>
        <v>24.1</v>
      </c>
      <c r="R51" s="121">
        <f>MIN(R13:R43)</f>
        <v>14.2</v>
      </c>
      <c r="S51" s="117">
        <f>MIN(S13:S43)</f>
        <v>0</v>
      </c>
    </row>
    <row r="52" spans="1:19" ht="10.5" customHeight="1" thickBot="1">
      <c r="A52" s="22" t="s">
        <v>32</v>
      </c>
      <c r="B52" s="112"/>
      <c r="C52" s="122"/>
      <c r="D52" s="118"/>
      <c r="E52" s="112"/>
      <c r="F52" s="122"/>
      <c r="G52" s="118"/>
      <c r="H52" s="112"/>
      <c r="I52" s="122"/>
      <c r="J52" s="118"/>
      <c r="K52" s="112"/>
      <c r="L52" s="122"/>
      <c r="M52" s="118"/>
      <c r="N52" s="112"/>
      <c r="O52" s="122"/>
      <c r="P52" s="118"/>
      <c r="Q52" s="112"/>
      <c r="R52" s="122"/>
      <c r="S52" s="118"/>
    </row>
    <row r="53" spans="2:19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4" t="s">
        <v>27</v>
      </c>
      <c r="B54" s="25" t="s">
        <v>28</v>
      </c>
      <c r="C54" s="25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7" t="s">
        <v>35</v>
      </c>
      <c r="B55" s="26" t="s">
        <v>29</v>
      </c>
      <c r="C55" s="26"/>
      <c r="D55" s="26"/>
      <c r="E55" s="26"/>
      <c r="F55" s="26"/>
      <c r="G55" s="26"/>
      <c r="H55" s="26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8" ht="12.75">
      <c r="A56" s="28" t="s">
        <v>30</v>
      </c>
      <c r="B56" s="29" t="s">
        <v>36</v>
      </c>
      <c r="C56" s="26"/>
      <c r="D56" s="26"/>
      <c r="E56" s="26"/>
      <c r="F56" s="26"/>
      <c r="G56" s="26"/>
      <c r="H56" s="26"/>
    </row>
  </sheetData>
  <sheetProtection/>
  <mergeCells count="92">
    <mergeCell ref="S51:S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K47:K48"/>
    <mergeCell ref="L47:L48"/>
    <mergeCell ref="M47:M48"/>
    <mergeCell ref="N47:N48"/>
    <mergeCell ref="O47:O48"/>
    <mergeCell ref="P47:P48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11:A12"/>
    <mergeCell ref="B45:B46"/>
    <mergeCell ref="C45:C46"/>
    <mergeCell ref="D45:D46"/>
    <mergeCell ref="E45:E46"/>
    <mergeCell ref="F45:F46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3">
    <cfRule type="cellIs" priority="6" dxfId="168" operator="equal" stopIfTrue="1">
      <formula>$B$49</formula>
    </cfRule>
  </conditionalFormatting>
  <conditionalFormatting sqref="C13:C43">
    <cfRule type="cellIs" priority="7" dxfId="169" operator="equal" stopIfTrue="1">
      <formula>$C$51</formula>
    </cfRule>
  </conditionalFormatting>
  <conditionalFormatting sqref="E13:E43">
    <cfRule type="cellIs" priority="8" dxfId="170" operator="equal" stopIfTrue="1">
      <formula>$E$49</formula>
    </cfRule>
  </conditionalFormatting>
  <conditionalFormatting sqref="F13:F43">
    <cfRule type="cellIs" priority="9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11" dxfId="169" operator="equal" stopIfTrue="1">
      <formula>$I$51</formula>
    </cfRule>
  </conditionalFormatting>
  <conditionalFormatting sqref="K13:K43">
    <cfRule type="cellIs" priority="12" dxfId="170" operator="equal" stopIfTrue="1">
      <formula>$K$49</formula>
    </cfRule>
  </conditionalFormatting>
  <conditionalFormatting sqref="L13:L43">
    <cfRule type="cellIs" priority="13" dxfId="169" operator="equal" stopIfTrue="1">
      <formula>$L$51</formula>
    </cfRule>
  </conditionalFormatting>
  <conditionalFormatting sqref="Q13:Q43">
    <cfRule type="cellIs" priority="14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D13:D43 S13:S43 G13:G43 M13:M43 P12:P43 J13:J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X55"/>
  <sheetViews>
    <sheetView zoomScale="115" zoomScaleNormal="115" zoomScalePageLayoutView="0" workbookViewId="0" topLeftCell="A1">
      <selection activeCell="W25" sqref="W25"/>
    </sheetView>
  </sheetViews>
  <sheetFormatPr defaultColWidth="9.140625" defaultRowHeight="15"/>
  <cols>
    <col min="1" max="1" width="5.57421875" style="4" customWidth="1"/>
    <col min="2" max="19" width="5.28125" style="1" customWidth="1"/>
    <col min="20" max="16384" width="9.140625" style="1" customWidth="1"/>
  </cols>
  <sheetData>
    <row r="1" spans="1:19" ht="12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19" ht="15" customHeight="1">
      <c r="A13" s="12">
        <v>1</v>
      </c>
      <c r="B13" s="13">
        <v>22.8</v>
      </c>
      <c r="C13" s="14">
        <v>15.5</v>
      </c>
      <c r="D13" s="15">
        <v>0</v>
      </c>
      <c r="E13" s="13">
        <v>15.3</v>
      </c>
      <c r="F13" s="14">
        <v>5.4</v>
      </c>
      <c r="G13" s="15">
        <v>0</v>
      </c>
      <c r="H13" s="13">
        <v>24.6</v>
      </c>
      <c r="I13" s="14">
        <v>15</v>
      </c>
      <c r="J13" s="15">
        <v>0</v>
      </c>
      <c r="K13" s="13">
        <v>25.7</v>
      </c>
      <c r="L13" s="14">
        <v>11.2</v>
      </c>
      <c r="M13" s="15">
        <v>0</v>
      </c>
      <c r="N13" s="13">
        <v>25.3</v>
      </c>
      <c r="O13" s="14">
        <v>12.9</v>
      </c>
      <c r="P13" s="15">
        <v>0</v>
      </c>
      <c r="Q13" s="13">
        <v>24.3</v>
      </c>
      <c r="R13" s="14">
        <v>13.5</v>
      </c>
      <c r="S13" s="15">
        <v>0</v>
      </c>
    </row>
    <row r="14" spans="1:19" ht="15" customHeight="1">
      <c r="A14" s="16">
        <v>2</v>
      </c>
      <c r="B14" s="13">
        <v>23.5</v>
      </c>
      <c r="C14" s="14">
        <v>13.6</v>
      </c>
      <c r="D14" s="15">
        <v>0</v>
      </c>
      <c r="E14" s="13">
        <v>13.8</v>
      </c>
      <c r="F14" s="14">
        <v>4.1</v>
      </c>
      <c r="G14" s="15">
        <v>0</v>
      </c>
      <c r="H14" s="13">
        <v>25.4</v>
      </c>
      <c r="I14" s="14">
        <v>15.6</v>
      </c>
      <c r="J14" s="15">
        <v>0</v>
      </c>
      <c r="K14" s="13">
        <v>23.8</v>
      </c>
      <c r="L14" s="14">
        <v>11.8</v>
      </c>
      <c r="M14" s="15">
        <v>0</v>
      </c>
      <c r="N14" s="13">
        <v>24.8</v>
      </c>
      <c r="O14" s="14">
        <v>14.5</v>
      </c>
      <c r="P14" s="15">
        <v>0</v>
      </c>
      <c r="Q14" s="13">
        <v>25.4</v>
      </c>
      <c r="R14" s="14">
        <v>14.7</v>
      </c>
      <c r="S14" s="15">
        <v>0</v>
      </c>
    </row>
    <row r="15" spans="1:19" ht="15" customHeight="1">
      <c r="A15" s="16">
        <v>3</v>
      </c>
      <c r="B15" s="13">
        <v>24.4</v>
      </c>
      <c r="C15" s="14">
        <v>15.8</v>
      </c>
      <c r="D15" s="15">
        <v>0</v>
      </c>
      <c r="E15" s="13">
        <v>13.7</v>
      </c>
      <c r="F15" s="14">
        <v>5.2</v>
      </c>
      <c r="G15" s="15">
        <v>0</v>
      </c>
      <c r="H15" s="13">
        <v>25.6</v>
      </c>
      <c r="I15" s="14">
        <v>16</v>
      </c>
      <c r="J15" s="15">
        <v>0</v>
      </c>
      <c r="K15" s="13">
        <v>25.3</v>
      </c>
      <c r="L15" s="14">
        <v>14.5</v>
      </c>
      <c r="M15" s="15">
        <v>0</v>
      </c>
      <c r="N15" s="13">
        <v>24.2</v>
      </c>
      <c r="O15" s="14">
        <v>16.8</v>
      </c>
      <c r="P15" s="15" t="s">
        <v>21</v>
      </c>
      <c r="Q15" s="13">
        <v>25.4</v>
      </c>
      <c r="R15" s="14">
        <v>15.9</v>
      </c>
      <c r="S15" s="15">
        <v>0</v>
      </c>
    </row>
    <row r="16" spans="1:19" ht="15" customHeight="1">
      <c r="A16" s="16">
        <v>4</v>
      </c>
      <c r="B16" s="13">
        <v>22.1</v>
      </c>
      <c r="C16" s="14">
        <v>14.4</v>
      </c>
      <c r="D16" s="15">
        <v>15.4</v>
      </c>
      <c r="E16" s="13" t="s">
        <v>61</v>
      </c>
      <c r="F16" s="14" t="s">
        <v>61</v>
      </c>
      <c r="G16" s="15" t="s">
        <v>61</v>
      </c>
      <c r="H16" s="13">
        <v>24.5</v>
      </c>
      <c r="I16" s="14">
        <v>14.8</v>
      </c>
      <c r="J16" s="15">
        <v>24</v>
      </c>
      <c r="K16" s="13">
        <v>26.6</v>
      </c>
      <c r="L16" s="14">
        <v>13.3</v>
      </c>
      <c r="M16" s="15">
        <v>10.4</v>
      </c>
      <c r="N16" s="13">
        <v>24</v>
      </c>
      <c r="O16" s="14">
        <v>14.3</v>
      </c>
      <c r="P16" s="15">
        <v>6.6</v>
      </c>
      <c r="Q16" s="13">
        <v>23.5</v>
      </c>
      <c r="R16" s="14">
        <v>13.8</v>
      </c>
      <c r="S16" s="15">
        <v>24.4</v>
      </c>
    </row>
    <row r="17" spans="1:19" ht="15" customHeight="1">
      <c r="A17" s="16">
        <v>5</v>
      </c>
      <c r="B17" s="13">
        <v>21.1</v>
      </c>
      <c r="C17" s="14">
        <v>15.2</v>
      </c>
      <c r="D17" s="15">
        <v>0.2</v>
      </c>
      <c r="E17" s="13" t="s">
        <v>61</v>
      </c>
      <c r="F17" s="14" t="s">
        <v>61</v>
      </c>
      <c r="G17" s="15" t="s">
        <v>61</v>
      </c>
      <c r="H17" s="13">
        <v>21</v>
      </c>
      <c r="I17" s="14">
        <v>16</v>
      </c>
      <c r="J17" s="15">
        <v>2.7</v>
      </c>
      <c r="K17" s="13">
        <v>22.2</v>
      </c>
      <c r="L17" s="14">
        <v>12.5</v>
      </c>
      <c r="M17" s="15">
        <v>5.4</v>
      </c>
      <c r="N17" s="13">
        <v>20.9</v>
      </c>
      <c r="O17" s="14">
        <v>12.9</v>
      </c>
      <c r="P17" s="15">
        <v>15.8</v>
      </c>
      <c r="Q17" s="13">
        <v>21.7</v>
      </c>
      <c r="R17" s="14">
        <v>15.7</v>
      </c>
      <c r="S17" s="15">
        <v>2.2</v>
      </c>
    </row>
    <row r="18" spans="1:19" ht="15" customHeight="1">
      <c r="A18" s="16">
        <v>6</v>
      </c>
      <c r="B18" s="13">
        <v>22.8</v>
      </c>
      <c r="C18" s="14">
        <v>13.8</v>
      </c>
      <c r="D18" s="15">
        <v>0</v>
      </c>
      <c r="E18" s="13">
        <v>12.9</v>
      </c>
      <c r="F18" s="14" t="s">
        <v>61</v>
      </c>
      <c r="G18" s="15">
        <v>0.4</v>
      </c>
      <c r="H18" s="13">
        <v>24.4</v>
      </c>
      <c r="I18" s="14">
        <v>15</v>
      </c>
      <c r="J18" s="15">
        <v>0</v>
      </c>
      <c r="K18" s="13">
        <v>24.5</v>
      </c>
      <c r="L18" s="14">
        <v>8.9</v>
      </c>
      <c r="M18" s="15">
        <v>0.2</v>
      </c>
      <c r="N18" s="13">
        <v>23.6</v>
      </c>
      <c r="O18" s="14">
        <v>11.3</v>
      </c>
      <c r="P18" s="15">
        <v>0</v>
      </c>
      <c r="Q18" s="13">
        <v>23.9</v>
      </c>
      <c r="R18" s="14">
        <v>13.7</v>
      </c>
      <c r="S18" s="15">
        <v>0.2</v>
      </c>
    </row>
    <row r="19" spans="1:19" ht="15" customHeight="1">
      <c r="A19" s="16">
        <v>7</v>
      </c>
      <c r="B19" s="13">
        <v>23.3</v>
      </c>
      <c r="C19" s="14">
        <v>13.5</v>
      </c>
      <c r="D19" s="15">
        <v>0</v>
      </c>
      <c r="E19" s="13">
        <v>12</v>
      </c>
      <c r="F19" s="14">
        <v>4.3</v>
      </c>
      <c r="G19" s="15">
        <v>0.2</v>
      </c>
      <c r="H19" s="13">
        <v>24.3</v>
      </c>
      <c r="I19" s="14">
        <v>14.4</v>
      </c>
      <c r="J19" s="15">
        <v>0</v>
      </c>
      <c r="K19" s="13">
        <v>24.9</v>
      </c>
      <c r="L19" s="14">
        <v>10.8</v>
      </c>
      <c r="M19" s="15">
        <v>0</v>
      </c>
      <c r="N19" s="13">
        <v>24.1</v>
      </c>
      <c r="O19" s="14">
        <v>13</v>
      </c>
      <c r="P19" s="15">
        <v>0</v>
      </c>
      <c r="Q19" s="13">
        <v>23.4</v>
      </c>
      <c r="R19" s="14">
        <v>14.4</v>
      </c>
      <c r="S19" s="15">
        <v>0</v>
      </c>
    </row>
    <row r="20" spans="1:24" ht="15" customHeight="1">
      <c r="A20" s="16">
        <v>8</v>
      </c>
      <c r="B20" s="13">
        <v>24.9</v>
      </c>
      <c r="C20" s="14">
        <v>14.6</v>
      </c>
      <c r="D20" s="15">
        <v>0</v>
      </c>
      <c r="E20" s="13">
        <v>12.4</v>
      </c>
      <c r="F20" s="14">
        <v>5.4</v>
      </c>
      <c r="G20" s="15">
        <v>0</v>
      </c>
      <c r="H20" s="13">
        <v>25.2</v>
      </c>
      <c r="I20" s="14">
        <v>14.4</v>
      </c>
      <c r="J20" s="15">
        <v>0</v>
      </c>
      <c r="K20" s="13">
        <v>24.3</v>
      </c>
      <c r="L20" s="14">
        <v>14.5</v>
      </c>
      <c r="M20" s="15">
        <v>0</v>
      </c>
      <c r="N20" s="13">
        <v>24.9</v>
      </c>
      <c r="O20" s="14">
        <v>15.5</v>
      </c>
      <c r="P20" s="15">
        <v>0</v>
      </c>
      <c r="Q20" s="13">
        <v>24.3</v>
      </c>
      <c r="R20" s="14">
        <v>14.3</v>
      </c>
      <c r="S20" s="15">
        <v>0</v>
      </c>
      <c r="X20" s="1" t="s">
        <v>37</v>
      </c>
    </row>
    <row r="21" spans="1:19" ht="15" customHeight="1">
      <c r="A21" s="16">
        <v>9</v>
      </c>
      <c r="B21" s="13">
        <v>23.1</v>
      </c>
      <c r="C21" s="14">
        <v>12</v>
      </c>
      <c r="D21" s="15">
        <v>0</v>
      </c>
      <c r="E21" s="13">
        <v>16</v>
      </c>
      <c r="F21" s="14">
        <v>4.9</v>
      </c>
      <c r="G21" s="15">
        <v>0</v>
      </c>
      <c r="H21" s="13">
        <v>25.2</v>
      </c>
      <c r="I21" s="14">
        <v>12</v>
      </c>
      <c r="J21" s="15">
        <v>0</v>
      </c>
      <c r="K21" s="13">
        <v>27</v>
      </c>
      <c r="L21" s="14">
        <v>11.6</v>
      </c>
      <c r="M21" s="15">
        <v>0</v>
      </c>
      <c r="N21" s="13">
        <v>24.2</v>
      </c>
      <c r="O21" s="14">
        <v>13.8</v>
      </c>
      <c r="P21" s="15">
        <v>0.2</v>
      </c>
      <c r="Q21" s="13">
        <v>24.7</v>
      </c>
      <c r="R21" s="14">
        <v>13</v>
      </c>
      <c r="S21" s="15">
        <v>0</v>
      </c>
    </row>
    <row r="22" spans="1:19" ht="15" customHeight="1">
      <c r="A22" s="16">
        <v>10</v>
      </c>
      <c r="B22" s="13">
        <v>23</v>
      </c>
      <c r="C22" s="14">
        <v>14</v>
      </c>
      <c r="D22" s="15">
        <v>1.3</v>
      </c>
      <c r="E22" s="13">
        <v>17.5</v>
      </c>
      <c r="F22" s="14">
        <v>6.4</v>
      </c>
      <c r="G22" s="15">
        <v>0</v>
      </c>
      <c r="H22" s="13">
        <v>24.4</v>
      </c>
      <c r="I22" s="14">
        <v>14.8</v>
      </c>
      <c r="J22" s="15">
        <v>0</v>
      </c>
      <c r="K22" s="13">
        <v>25.5</v>
      </c>
      <c r="L22" s="14">
        <v>10.5</v>
      </c>
      <c r="M22" s="15">
        <v>0</v>
      </c>
      <c r="N22" s="13">
        <v>24.7</v>
      </c>
      <c r="O22" s="14">
        <v>13.2</v>
      </c>
      <c r="P22" s="15">
        <v>0</v>
      </c>
      <c r="Q22" s="13">
        <v>24.9</v>
      </c>
      <c r="R22" s="14">
        <v>14.4</v>
      </c>
      <c r="S22" s="15">
        <v>0</v>
      </c>
    </row>
    <row r="23" spans="1:19" ht="15" customHeight="1">
      <c r="A23" s="16">
        <v>11</v>
      </c>
      <c r="B23" s="13">
        <v>22.6</v>
      </c>
      <c r="C23" s="14">
        <v>13.7</v>
      </c>
      <c r="D23" s="15">
        <v>0</v>
      </c>
      <c r="E23" s="13">
        <v>15</v>
      </c>
      <c r="F23" s="14">
        <v>5.2</v>
      </c>
      <c r="G23" s="15">
        <v>0</v>
      </c>
      <c r="H23" s="13">
        <v>24</v>
      </c>
      <c r="I23" s="14">
        <v>13.4</v>
      </c>
      <c r="J23" s="15">
        <v>0</v>
      </c>
      <c r="K23" s="13">
        <v>25.3</v>
      </c>
      <c r="L23" s="14">
        <v>10.7</v>
      </c>
      <c r="M23" s="15">
        <v>0</v>
      </c>
      <c r="N23" s="13">
        <v>23.4</v>
      </c>
      <c r="O23" s="14">
        <v>13.7</v>
      </c>
      <c r="P23" s="15">
        <v>0</v>
      </c>
      <c r="Q23" s="13">
        <v>23.8</v>
      </c>
      <c r="R23" s="14">
        <v>13.3</v>
      </c>
      <c r="S23" s="15">
        <v>0</v>
      </c>
    </row>
    <row r="24" spans="1:19" ht="15" customHeight="1">
      <c r="A24" s="16">
        <v>12</v>
      </c>
      <c r="B24" s="13">
        <v>23.3</v>
      </c>
      <c r="C24" s="14">
        <v>13.1</v>
      </c>
      <c r="D24" s="15">
        <v>0</v>
      </c>
      <c r="E24" s="13">
        <v>14.2</v>
      </c>
      <c r="F24" s="14">
        <v>4.2</v>
      </c>
      <c r="G24" s="15">
        <v>0</v>
      </c>
      <c r="H24" s="13">
        <v>24.8</v>
      </c>
      <c r="I24" s="14">
        <v>15.5</v>
      </c>
      <c r="J24" s="15">
        <v>0</v>
      </c>
      <c r="K24" s="13">
        <v>24.1</v>
      </c>
      <c r="L24" s="14">
        <v>9.8</v>
      </c>
      <c r="M24" s="15">
        <v>0</v>
      </c>
      <c r="N24" s="13">
        <v>23.4</v>
      </c>
      <c r="O24" s="14">
        <v>12.5</v>
      </c>
      <c r="P24" s="15">
        <v>0</v>
      </c>
      <c r="Q24" s="13">
        <v>24.5</v>
      </c>
      <c r="R24" s="14">
        <v>14.4</v>
      </c>
      <c r="S24" s="15">
        <v>0</v>
      </c>
    </row>
    <row r="25" spans="1:19" ht="15" customHeight="1">
      <c r="A25" s="16">
        <v>13</v>
      </c>
      <c r="B25" s="13">
        <v>28.2</v>
      </c>
      <c r="C25" s="14">
        <v>12.4</v>
      </c>
      <c r="D25" s="15">
        <v>0</v>
      </c>
      <c r="E25" s="13">
        <v>19</v>
      </c>
      <c r="F25" s="14">
        <v>10.1</v>
      </c>
      <c r="G25" s="15">
        <v>0</v>
      </c>
      <c r="H25" s="13">
        <v>27.7</v>
      </c>
      <c r="I25" s="14">
        <v>16.5</v>
      </c>
      <c r="J25" s="15">
        <v>0</v>
      </c>
      <c r="K25" s="13">
        <v>25.5</v>
      </c>
      <c r="L25" s="14">
        <v>11.9</v>
      </c>
      <c r="M25" s="15">
        <v>0.2</v>
      </c>
      <c r="N25" s="13">
        <v>25.8</v>
      </c>
      <c r="O25" s="14">
        <v>16.9</v>
      </c>
      <c r="P25" s="15">
        <v>0</v>
      </c>
      <c r="Q25" s="13">
        <v>26.6</v>
      </c>
      <c r="R25" s="14">
        <v>15</v>
      </c>
      <c r="S25" s="15">
        <v>0</v>
      </c>
    </row>
    <row r="26" spans="1:19" ht="15" customHeight="1">
      <c r="A26" s="16">
        <v>14</v>
      </c>
      <c r="B26" s="13">
        <v>23.4</v>
      </c>
      <c r="C26" s="14">
        <v>15.9</v>
      </c>
      <c r="D26" s="15">
        <v>0</v>
      </c>
      <c r="E26" s="13">
        <v>16.9</v>
      </c>
      <c r="F26" s="14">
        <v>6.4</v>
      </c>
      <c r="G26" s="15">
        <v>0</v>
      </c>
      <c r="H26" s="13">
        <v>25.8</v>
      </c>
      <c r="I26" s="14">
        <v>17.4</v>
      </c>
      <c r="J26" s="15">
        <v>0</v>
      </c>
      <c r="K26" s="13">
        <v>25.8</v>
      </c>
      <c r="L26" s="14">
        <v>11.7</v>
      </c>
      <c r="M26" s="15">
        <v>0</v>
      </c>
      <c r="N26" s="13">
        <v>24.6</v>
      </c>
      <c r="O26" s="14">
        <v>15.3</v>
      </c>
      <c r="P26" s="15">
        <v>0</v>
      </c>
      <c r="Q26" s="13">
        <v>25.1</v>
      </c>
      <c r="R26" s="14">
        <v>16.6</v>
      </c>
      <c r="S26" s="15">
        <v>0</v>
      </c>
    </row>
    <row r="27" spans="1:19" ht="15" customHeight="1">
      <c r="A27" s="16">
        <v>15</v>
      </c>
      <c r="B27" s="13">
        <v>23.7</v>
      </c>
      <c r="C27" s="14">
        <v>14.4</v>
      </c>
      <c r="D27" s="15">
        <v>0</v>
      </c>
      <c r="E27" s="13">
        <v>17.9</v>
      </c>
      <c r="F27" s="14">
        <v>7.3</v>
      </c>
      <c r="G27" s="15">
        <v>0</v>
      </c>
      <c r="H27" s="13">
        <v>25.4</v>
      </c>
      <c r="I27" s="14">
        <v>15</v>
      </c>
      <c r="J27" s="15">
        <v>0</v>
      </c>
      <c r="K27" s="13">
        <v>26.7</v>
      </c>
      <c r="L27" s="14">
        <v>12.9</v>
      </c>
      <c r="M27" s="15">
        <v>0</v>
      </c>
      <c r="N27" s="13">
        <v>24.4</v>
      </c>
      <c r="O27" s="14">
        <v>14.6</v>
      </c>
      <c r="P27" s="15">
        <v>0</v>
      </c>
      <c r="Q27" s="13">
        <v>24.7</v>
      </c>
      <c r="R27" s="14">
        <v>15.3</v>
      </c>
      <c r="S27" s="15">
        <v>0</v>
      </c>
    </row>
    <row r="28" spans="1:19" ht="15" customHeight="1">
      <c r="A28" s="16">
        <v>16</v>
      </c>
      <c r="B28" s="13">
        <v>23.6</v>
      </c>
      <c r="C28" s="14">
        <v>14.6</v>
      </c>
      <c r="D28" s="15">
        <v>0</v>
      </c>
      <c r="E28" s="13">
        <v>18.2</v>
      </c>
      <c r="F28" s="14">
        <v>7.2</v>
      </c>
      <c r="G28" s="15">
        <v>0</v>
      </c>
      <c r="H28" s="13">
        <v>25.3</v>
      </c>
      <c r="I28" s="14">
        <v>13.9</v>
      </c>
      <c r="J28" s="15">
        <v>0</v>
      </c>
      <c r="K28" s="13">
        <v>27.1</v>
      </c>
      <c r="L28" s="14">
        <v>12.4</v>
      </c>
      <c r="M28" s="15">
        <v>0</v>
      </c>
      <c r="N28" s="13">
        <v>24.7</v>
      </c>
      <c r="O28" s="14">
        <v>13.9</v>
      </c>
      <c r="P28" s="15">
        <v>0</v>
      </c>
      <c r="Q28" s="13">
        <v>25</v>
      </c>
      <c r="R28" s="14">
        <v>14.6</v>
      </c>
      <c r="S28" s="15">
        <v>0</v>
      </c>
    </row>
    <row r="29" spans="1:19" ht="15" customHeight="1">
      <c r="A29" s="16">
        <v>17</v>
      </c>
      <c r="B29" s="13">
        <v>23.5</v>
      </c>
      <c r="C29" s="14">
        <v>13.3</v>
      </c>
      <c r="D29" s="15">
        <v>0</v>
      </c>
      <c r="E29" s="13">
        <v>20.6</v>
      </c>
      <c r="F29" s="14">
        <v>10.1</v>
      </c>
      <c r="G29" s="15">
        <v>0</v>
      </c>
      <c r="H29" s="13">
        <v>27</v>
      </c>
      <c r="I29" s="14">
        <v>14.4</v>
      </c>
      <c r="J29" s="15">
        <v>0</v>
      </c>
      <c r="K29" s="13">
        <v>27.4</v>
      </c>
      <c r="L29" s="14">
        <v>10.9</v>
      </c>
      <c r="M29" s="15">
        <v>0</v>
      </c>
      <c r="N29" s="13">
        <v>26.1</v>
      </c>
      <c r="O29" s="14">
        <v>14.7</v>
      </c>
      <c r="P29" s="15">
        <v>0</v>
      </c>
      <c r="Q29" s="13">
        <v>25.9</v>
      </c>
      <c r="R29" s="14">
        <v>14.6</v>
      </c>
      <c r="S29" s="15">
        <v>0</v>
      </c>
    </row>
    <row r="30" spans="1:19" ht="15" customHeight="1">
      <c r="A30" s="16">
        <v>18</v>
      </c>
      <c r="B30" s="13">
        <v>24.4</v>
      </c>
      <c r="C30" s="14">
        <v>14.4</v>
      </c>
      <c r="D30" s="15">
        <v>0</v>
      </c>
      <c r="E30" s="13">
        <v>20.2</v>
      </c>
      <c r="F30" s="14">
        <v>9.7</v>
      </c>
      <c r="G30" s="15">
        <v>0</v>
      </c>
      <c r="H30" s="13">
        <v>27.2</v>
      </c>
      <c r="I30" s="14">
        <v>14</v>
      </c>
      <c r="J30" s="15">
        <v>0</v>
      </c>
      <c r="K30" s="13">
        <v>26.3</v>
      </c>
      <c r="L30" s="14">
        <v>12</v>
      </c>
      <c r="M30" s="15">
        <v>0</v>
      </c>
      <c r="N30" s="13">
        <v>25</v>
      </c>
      <c r="O30" s="14">
        <v>16.8</v>
      </c>
      <c r="P30" s="15">
        <v>0</v>
      </c>
      <c r="Q30" s="13">
        <v>26.7</v>
      </c>
      <c r="R30" s="14">
        <v>12.8</v>
      </c>
      <c r="S30" s="15">
        <v>0</v>
      </c>
    </row>
    <row r="31" spans="1:19" ht="15" customHeight="1">
      <c r="A31" s="16">
        <v>19</v>
      </c>
      <c r="B31" s="13">
        <v>23</v>
      </c>
      <c r="C31" s="14">
        <v>13.5</v>
      </c>
      <c r="D31" s="15">
        <v>25.1</v>
      </c>
      <c r="E31" s="13">
        <v>14.3</v>
      </c>
      <c r="F31" s="14">
        <v>5.9</v>
      </c>
      <c r="G31" s="15">
        <v>6.1</v>
      </c>
      <c r="H31" s="13">
        <v>25</v>
      </c>
      <c r="I31" s="14">
        <v>14.5</v>
      </c>
      <c r="J31" s="15">
        <v>14.4</v>
      </c>
      <c r="K31" s="13">
        <v>23.5</v>
      </c>
      <c r="L31" s="14">
        <v>12.3</v>
      </c>
      <c r="M31" s="15">
        <v>0.7</v>
      </c>
      <c r="N31" s="13">
        <v>25.1</v>
      </c>
      <c r="O31" s="14">
        <v>14.7</v>
      </c>
      <c r="P31" s="15">
        <v>0.8</v>
      </c>
      <c r="Q31" s="13">
        <v>23.8</v>
      </c>
      <c r="R31" s="14">
        <v>13.7</v>
      </c>
      <c r="S31" s="15">
        <v>4</v>
      </c>
    </row>
    <row r="32" spans="1:19" ht="15" customHeight="1">
      <c r="A32" s="16">
        <v>20</v>
      </c>
      <c r="B32" s="13">
        <v>22</v>
      </c>
      <c r="C32" s="14">
        <v>13.9</v>
      </c>
      <c r="D32" s="15">
        <v>6.3</v>
      </c>
      <c r="E32" s="13">
        <v>8.1</v>
      </c>
      <c r="F32" s="14">
        <v>5.6</v>
      </c>
      <c r="G32" s="15">
        <v>18.1</v>
      </c>
      <c r="H32" s="13">
        <v>21.2</v>
      </c>
      <c r="I32" s="14">
        <v>15</v>
      </c>
      <c r="J32" s="15">
        <v>7.4</v>
      </c>
      <c r="K32" s="13">
        <v>23.4</v>
      </c>
      <c r="L32" s="14">
        <v>9.6</v>
      </c>
      <c r="M32" s="15">
        <v>1</v>
      </c>
      <c r="N32" s="13">
        <v>21.7</v>
      </c>
      <c r="O32" s="14">
        <v>12.8</v>
      </c>
      <c r="P32" s="15">
        <v>5.2</v>
      </c>
      <c r="Q32" s="13">
        <v>22</v>
      </c>
      <c r="R32" s="14">
        <v>15.4</v>
      </c>
      <c r="S32" s="15">
        <v>5.8</v>
      </c>
    </row>
    <row r="33" spans="1:19" ht="15" customHeight="1">
      <c r="A33" s="16">
        <v>21</v>
      </c>
      <c r="B33" s="13">
        <v>20.7</v>
      </c>
      <c r="C33" s="14">
        <v>13.8</v>
      </c>
      <c r="D33" s="15">
        <v>0</v>
      </c>
      <c r="E33" s="13">
        <v>8.1</v>
      </c>
      <c r="F33" s="14">
        <v>0.3</v>
      </c>
      <c r="G33" s="15">
        <v>0</v>
      </c>
      <c r="H33" s="13">
        <v>19.2</v>
      </c>
      <c r="I33" s="14">
        <v>13</v>
      </c>
      <c r="J33" s="15">
        <v>0</v>
      </c>
      <c r="K33" s="13">
        <v>18</v>
      </c>
      <c r="L33" s="14">
        <v>10.8</v>
      </c>
      <c r="M33" s="15">
        <v>0.4</v>
      </c>
      <c r="N33" s="13">
        <v>19.9</v>
      </c>
      <c r="O33" s="14">
        <v>12.8</v>
      </c>
      <c r="P33" s="15">
        <v>0</v>
      </c>
      <c r="Q33" s="13">
        <v>20.1</v>
      </c>
      <c r="R33" s="14">
        <v>12.7</v>
      </c>
      <c r="S33" s="15">
        <v>0.2</v>
      </c>
    </row>
    <row r="34" spans="1:19" ht="15" customHeight="1">
      <c r="A34" s="16">
        <v>22</v>
      </c>
      <c r="B34" s="13">
        <v>17.7</v>
      </c>
      <c r="C34" s="14">
        <v>10.2</v>
      </c>
      <c r="D34" s="15">
        <v>0</v>
      </c>
      <c r="E34" s="13">
        <v>8</v>
      </c>
      <c r="F34" s="14">
        <v>-6</v>
      </c>
      <c r="G34" s="15">
        <v>0</v>
      </c>
      <c r="H34" s="13">
        <v>20.2</v>
      </c>
      <c r="I34" s="14">
        <v>8.3</v>
      </c>
      <c r="J34" s="15">
        <v>0</v>
      </c>
      <c r="K34" s="13">
        <v>16.8</v>
      </c>
      <c r="L34" s="14">
        <v>7</v>
      </c>
      <c r="M34" s="15">
        <v>0</v>
      </c>
      <c r="N34" s="13">
        <v>17.7</v>
      </c>
      <c r="O34" s="14">
        <v>8.9</v>
      </c>
      <c r="P34" s="15">
        <v>0</v>
      </c>
      <c r="Q34" s="13">
        <v>20.1</v>
      </c>
      <c r="R34" s="14">
        <v>8.4</v>
      </c>
      <c r="S34" s="15">
        <v>0</v>
      </c>
    </row>
    <row r="35" spans="1:19" ht="15" customHeight="1">
      <c r="A35" s="16">
        <v>23</v>
      </c>
      <c r="B35" s="13">
        <v>19.6</v>
      </c>
      <c r="C35" s="14">
        <v>8.6</v>
      </c>
      <c r="D35" s="15">
        <v>0</v>
      </c>
      <c r="E35" s="13">
        <v>9.7</v>
      </c>
      <c r="F35" s="14">
        <v>-2</v>
      </c>
      <c r="G35" s="15">
        <v>0</v>
      </c>
      <c r="H35" s="13">
        <v>21.3</v>
      </c>
      <c r="I35" s="14">
        <v>10</v>
      </c>
      <c r="J35" s="15">
        <v>0</v>
      </c>
      <c r="K35" s="13">
        <v>20.5</v>
      </c>
      <c r="L35" s="14">
        <v>6.5</v>
      </c>
      <c r="M35" s="15">
        <v>0</v>
      </c>
      <c r="N35" s="13">
        <v>20.2</v>
      </c>
      <c r="O35" s="14">
        <v>8.2</v>
      </c>
      <c r="P35" s="15">
        <v>0</v>
      </c>
      <c r="Q35" s="13">
        <v>21.9</v>
      </c>
      <c r="R35" s="14">
        <v>8.9</v>
      </c>
      <c r="S35" s="15">
        <v>0</v>
      </c>
    </row>
    <row r="36" spans="1:19" ht="15" customHeight="1">
      <c r="A36" s="16">
        <v>24</v>
      </c>
      <c r="B36" s="13">
        <v>21.3</v>
      </c>
      <c r="C36" s="14">
        <v>10.6</v>
      </c>
      <c r="D36" s="15">
        <v>0</v>
      </c>
      <c r="E36" s="13">
        <v>10.8</v>
      </c>
      <c r="F36" s="14">
        <v>2</v>
      </c>
      <c r="G36" s="15">
        <v>0</v>
      </c>
      <c r="H36" s="13">
        <v>22</v>
      </c>
      <c r="I36" s="14">
        <v>10.2</v>
      </c>
      <c r="J36" s="15">
        <v>0</v>
      </c>
      <c r="K36" s="13">
        <v>22.6</v>
      </c>
      <c r="L36" s="14">
        <v>7.7</v>
      </c>
      <c r="M36" s="15">
        <v>0</v>
      </c>
      <c r="N36" s="13">
        <v>21.1</v>
      </c>
      <c r="O36" s="14">
        <v>9.7</v>
      </c>
      <c r="P36" s="15">
        <v>0</v>
      </c>
      <c r="Q36" s="13">
        <v>21.2</v>
      </c>
      <c r="R36" s="14">
        <v>10.6</v>
      </c>
      <c r="S36" s="15">
        <v>0</v>
      </c>
    </row>
    <row r="37" spans="1:19" ht="15" customHeight="1">
      <c r="A37" s="16">
        <v>25</v>
      </c>
      <c r="B37" s="13">
        <v>20.5</v>
      </c>
      <c r="C37" s="14">
        <v>11.6</v>
      </c>
      <c r="D37" s="15">
        <v>0</v>
      </c>
      <c r="E37" s="13">
        <v>11.8</v>
      </c>
      <c r="F37" s="14">
        <v>3.7</v>
      </c>
      <c r="G37" s="15">
        <v>0</v>
      </c>
      <c r="H37" s="13">
        <v>20</v>
      </c>
      <c r="I37" s="14">
        <v>11.5</v>
      </c>
      <c r="J37" s="15">
        <v>0</v>
      </c>
      <c r="K37" s="13">
        <v>20.3</v>
      </c>
      <c r="L37" s="14">
        <v>9.1</v>
      </c>
      <c r="M37" s="15">
        <v>13.2</v>
      </c>
      <c r="N37" s="13">
        <v>19.3</v>
      </c>
      <c r="O37" s="14">
        <v>11.3</v>
      </c>
      <c r="P37" s="15">
        <v>11.8</v>
      </c>
      <c r="Q37" s="13">
        <v>20.3</v>
      </c>
      <c r="R37" s="14">
        <v>12.4</v>
      </c>
      <c r="S37" s="15">
        <v>0</v>
      </c>
    </row>
    <row r="38" spans="1:19" ht="15" customHeight="1">
      <c r="A38" s="16">
        <v>26</v>
      </c>
      <c r="B38" s="13">
        <v>21.6</v>
      </c>
      <c r="C38" s="14">
        <v>12.4</v>
      </c>
      <c r="D38" s="15">
        <v>0</v>
      </c>
      <c r="E38" s="13">
        <v>11.2</v>
      </c>
      <c r="F38" s="14">
        <v>3.3</v>
      </c>
      <c r="G38" s="15">
        <v>2.1</v>
      </c>
      <c r="H38" s="13">
        <v>23.3</v>
      </c>
      <c r="I38" s="14">
        <v>14.5</v>
      </c>
      <c r="J38" s="15">
        <v>0</v>
      </c>
      <c r="K38" s="13">
        <v>20.6</v>
      </c>
      <c r="L38" s="14">
        <v>10.6</v>
      </c>
      <c r="M38" s="15">
        <v>0</v>
      </c>
      <c r="N38" s="13">
        <v>20.4</v>
      </c>
      <c r="O38" s="14">
        <v>14.1</v>
      </c>
      <c r="P38" s="15">
        <v>0</v>
      </c>
      <c r="Q38" s="13">
        <v>21.8</v>
      </c>
      <c r="R38" s="14">
        <v>14.5</v>
      </c>
      <c r="S38" s="15">
        <v>0</v>
      </c>
    </row>
    <row r="39" spans="1:19" ht="15" customHeight="1">
      <c r="A39" s="16">
        <v>27</v>
      </c>
      <c r="B39" s="13">
        <v>21.8</v>
      </c>
      <c r="C39" s="14">
        <v>11.6</v>
      </c>
      <c r="D39" s="15">
        <v>6.2</v>
      </c>
      <c r="E39" s="13">
        <v>13</v>
      </c>
      <c r="F39" s="14">
        <v>4.1</v>
      </c>
      <c r="G39" s="15">
        <v>6.5</v>
      </c>
      <c r="H39" s="13">
        <v>23.4</v>
      </c>
      <c r="I39" s="14">
        <v>14</v>
      </c>
      <c r="J39" s="15">
        <v>1.2</v>
      </c>
      <c r="K39" s="13">
        <v>21.3</v>
      </c>
      <c r="L39" s="14">
        <v>9.2</v>
      </c>
      <c r="M39" s="15">
        <v>0.1</v>
      </c>
      <c r="N39" s="13">
        <v>21.7</v>
      </c>
      <c r="O39" s="14">
        <v>12.9</v>
      </c>
      <c r="P39" s="15">
        <v>0.2</v>
      </c>
      <c r="Q39" s="13">
        <v>22.3</v>
      </c>
      <c r="R39" s="14">
        <v>13.9</v>
      </c>
      <c r="S39" s="15">
        <v>0.4</v>
      </c>
    </row>
    <row r="40" spans="1:19" ht="15" customHeight="1">
      <c r="A40" s="16">
        <v>28</v>
      </c>
      <c r="B40" s="13">
        <v>21.8</v>
      </c>
      <c r="C40" s="14">
        <v>11.6</v>
      </c>
      <c r="D40" s="15">
        <v>8.2</v>
      </c>
      <c r="E40" s="13">
        <v>7.5</v>
      </c>
      <c r="F40" s="14">
        <v>4.7</v>
      </c>
      <c r="G40" s="15">
        <v>14.3</v>
      </c>
      <c r="H40" s="13">
        <v>23</v>
      </c>
      <c r="I40" s="14">
        <v>14.6</v>
      </c>
      <c r="J40" s="15">
        <v>17.3</v>
      </c>
      <c r="K40" s="13">
        <v>18.3</v>
      </c>
      <c r="L40" s="14">
        <v>9.1</v>
      </c>
      <c r="M40" s="15">
        <v>9</v>
      </c>
      <c r="N40" s="13">
        <v>23.2</v>
      </c>
      <c r="O40" s="14">
        <v>13.6</v>
      </c>
      <c r="P40" s="15">
        <v>21.8</v>
      </c>
      <c r="Q40" s="13">
        <v>22.4</v>
      </c>
      <c r="R40" s="14">
        <v>14.7</v>
      </c>
      <c r="S40" s="15">
        <v>15.6</v>
      </c>
    </row>
    <row r="41" spans="1:19" ht="15" customHeight="1">
      <c r="A41" s="16">
        <v>29</v>
      </c>
      <c r="B41" s="13">
        <v>20.1</v>
      </c>
      <c r="C41" s="14">
        <v>14.1</v>
      </c>
      <c r="D41" s="15">
        <v>0</v>
      </c>
      <c r="E41" s="13">
        <v>6.2</v>
      </c>
      <c r="F41" s="14" t="s">
        <v>61</v>
      </c>
      <c r="G41" s="15" t="s">
        <v>61</v>
      </c>
      <c r="H41" s="13">
        <v>20.7</v>
      </c>
      <c r="I41" s="14">
        <v>13.4</v>
      </c>
      <c r="J41" s="15">
        <v>0</v>
      </c>
      <c r="K41" s="13">
        <v>20</v>
      </c>
      <c r="L41" s="14">
        <v>9.7</v>
      </c>
      <c r="M41" s="15">
        <v>0</v>
      </c>
      <c r="N41" s="13">
        <v>20.9</v>
      </c>
      <c r="O41" s="14">
        <v>12.8</v>
      </c>
      <c r="P41" s="15">
        <v>0</v>
      </c>
      <c r="Q41" s="13">
        <v>21.2</v>
      </c>
      <c r="R41" s="14">
        <v>13</v>
      </c>
      <c r="S41" s="15">
        <v>0.2</v>
      </c>
    </row>
    <row r="42" spans="1:19" ht="15" customHeight="1" thickBot="1">
      <c r="A42" s="16">
        <v>30</v>
      </c>
      <c r="B42" s="13">
        <v>20.4</v>
      </c>
      <c r="C42" s="14">
        <v>12.2</v>
      </c>
      <c r="D42" s="15">
        <v>0</v>
      </c>
      <c r="E42" s="13">
        <v>9.2</v>
      </c>
      <c r="F42" s="14">
        <v>2.8</v>
      </c>
      <c r="G42" s="15">
        <v>0</v>
      </c>
      <c r="H42" s="13">
        <v>21</v>
      </c>
      <c r="I42" s="14">
        <v>12</v>
      </c>
      <c r="J42" s="15">
        <v>0</v>
      </c>
      <c r="K42" s="13">
        <v>22.3</v>
      </c>
      <c r="L42" s="14">
        <v>8.4</v>
      </c>
      <c r="M42" s="15">
        <v>0</v>
      </c>
      <c r="N42" s="13">
        <v>22.2</v>
      </c>
      <c r="O42" s="14">
        <v>10.1</v>
      </c>
      <c r="P42" s="15">
        <v>0</v>
      </c>
      <c r="Q42" s="13">
        <v>21.5</v>
      </c>
      <c r="R42" s="14">
        <v>11.5</v>
      </c>
      <c r="S42" s="15">
        <v>0</v>
      </c>
    </row>
    <row r="43" spans="1:19" ht="3" customHeight="1" thickBot="1">
      <c r="A43" s="18"/>
      <c r="B43" s="19"/>
      <c r="C43" s="19"/>
      <c r="D43" s="19"/>
      <c r="E43" s="19"/>
      <c r="F43" s="19"/>
      <c r="G43" s="19"/>
      <c r="H43" s="19">
        <v>21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0.5" customHeight="1">
      <c r="A44" s="20" t="s">
        <v>22</v>
      </c>
      <c r="B44" s="111">
        <f aca="true" t="shared" si="0" ref="B44:S44">SUM(B13:B42)</f>
        <v>674.1999999999998</v>
      </c>
      <c r="C44" s="113">
        <f t="shared" si="0"/>
        <v>398.30000000000007</v>
      </c>
      <c r="D44" s="115">
        <f t="shared" si="0"/>
        <v>62.7</v>
      </c>
      <c r="E44" s="111">
        <f t="shared" si="0"/>
        <v>373.5</v>
      </c>
      <c r="F44" s="113">
        <f t="shared" si="0"/>
        <v>120.3</v>
      </c>
      <c r="G44" s="115">
        <f t="shared" si="0"/>
        <v>47.7</v>
      </c>
      <c r="H44" s="111">
        <f>SUM(H13:H43)</f>
        <v>733.1</v>
      </c>
      <c r="I44" s="113">
        <f t="shared" si="0"/>
        <v>419.1</v>
      </c>
      <c r="J44" s="115">
        <f t="shared" si="0"/>
        <v>67</v>
      </c>
      <c r="K44" s="111">
        <f t="shared" si="0"/>
        <v>705.5999999999999</v>
      </c>
      <c r="L44" s="113">
        <f t="shared" si="0"/>
        <v>321.90000000000003</v>
      </c>
      <c r="M44" s="115">
        <f t="shared" si="0"/>
        <v>40.599999999999994</v>
      </c>
      <c r="N44" s="111">
        <f t="shared" si="0"/>
        <v>691.5000000000001</v>
      </c>
      <c r="O44" s="113">
        <f t="shared" si="0"/>
        <v>398.5</v>
      </c>
      <c r="P44" s="115">
        <f t="shared" si="0"/>
        <v>62.400000000000006</v>
      </c>
      <c r="Q44" s="111">
        <f t="shared" si="0"/>
        <v>702.4</v>
      </c>
      <c r="R44" s="113">
        <f t="shared" si="0"/>
        <v>409.6999999999999</v>
      </c>
      <c r="S44" s="115">
        <f t="shared" si="0"/>
        <v>53</v>
      </c>
    </row>
    <row r="45" spans="1:19" ht="10.5" customHeight="1" thickBot="1">
      <c r="A45" s="21" t="s">
        <v>23</v>
      </c>
      <c r="B45" s="112"/>
      <c r="C45" s="114"/>
      <c r="D45" s="116"/>
      <c r="E45" s="112"/>
      <c r="F45" s="114"/>
      <c r="G45" s="116"/>
      <c r="H45" s="112"/>
      <c r="I45" s="114"/>
      <c r="J45" s="116"/>
      <c r="K45" s="112"/>
      <c r="L45" s="114"/>
      <c r="M45" s="116"/>
      <c r="N45" s="112"/>
      <c r="O45" s="114"/>
      <c r="P45" s="116"/>
      <c r="Q45" s="112"/>
      <c r="R45" s="114"/>
      <c r="S45" s="116"/>
    </row>
    <row r="46" spans="1:19" ht="10.5" customHeight="1">
      <c r="A46" s="20" t="s">
        <v>24</v>
      </c>
      <c r="B46" s="111">
        <f>AVERAGE(B13:B42)</f>
        <v>22.473333333333326</v>
      </c>
      <c r="C46" s="113">
        <f>AVERAGE(C13:C42)</f>
        <v>13.276666666666669</v>
      </c>
      <c r="D46" s="117" t="s">
        <v>25</v>
      </c>
      <c r="E46" s="111">
        <f>AVERAGE(E13:E42)</f>
        <v>13.339285714285714</v>
      </c>
      <c r="F46" s="113">
        <f>AVERAGE(F13:F42)</f>
        <v>4.6269230769230765</v>
      </c>
      <c r="G46" s="117" t="s">
        <v>25</v>
      </c>
      <c r="H46" s="111">
        <f>AVERAGE(H13:H43)</f>
        <v>23.648387096774194</v>
      </c>
      <c r="I46" s="113">
        <f>AVERAGE(I13:I42)</f>
        <v>13.97</v>
      </c>
      <c r="J46" s="117" t="s">
        <v>25</v>
      </c>
      <c r="K46" s="111">
        <f>AVERAGE(K13:K42)</f>
        <v>23.519999999999996</v>
      </c>
      <c r="L46" s="113">
        <f>AVERAGE(L13:L42)</f>
        <v>10.73</v>
      </c>
      <c r="M46" s="117" t="s">
        <v>25</v>
      </c>
      <c r="N46" s="111">
        <f>AVERAGE(N13:N42)</f>
        <v>23.050000000000004</v>
      </c>
      <c r="O46" s="113">
        <f>AVERAGE(O13:O42)</f>
        <v>13.283333333333333</v>
      </c>
      <c r="P46" s="117" t="s">
        <v>25</v>
      </c>
      <c r="Q46" s="111">
        <f>AVERAGE(Q13:Q42)</f>
        <v>23.413333333333334</v>
      </c>
      <c r="R46" s="113">
        <f>AVERAGE(R13:R42)</f>
        <v>13.656666666666663</v>
      </c>
      <c r="S46" s="117" t="s">
        <v>25</v>
      </c>
    </row>
    <row r="47" spans="1:19" ht="10.5" customHeight="1" thickBot="1">
      <c r="A47" s="21" t="s">
        <v>26</v>
      </c>
      <c r="B47" s="112"/>
      <c r="C47" s="114"/>
      <c r="D47" s="118"/>
      <c r="E47" s="112"/>
      <c r="F47" s="114"/>
      <c r="G47" s="118"/>
      <c r="H47" s="112"/>
      <c r="I47" s="114"/>
      <c r="J47" s="118"/>
      <c r="K47" s="112"/>
      <c r="L47" s="114"/>
      <c r="M47" s="118"/>
      <c r="N47" s="112"/>
      <c r="O47" s="114"/>
      <c r="P47" s="118"/>
      <c r="Q47" s="112"/>
      <c r="R47" s="114"/>
      <c r="S47" s="118"/>
    </row>
    <row r="48" spans="1:19" ht="10.5" customHeight="1">
      <c r="A48" s="20" t="s">
        <v>15</v>
      </c>
      <c r="B48" s="119">
        <f aca="true" t="shared" si="1" ref="B48:S48">MAX(B13:B42)</f>
        <v>28.2</v>
      </c>
      <c r="C48" s="113">
        <f t="shared" si="1"/>
        <v>15.9</v>
      </c>
      <c r="D48" s="117">
        <f t="shared" si="1"/>
        <v>25.1</v>
      </c>
      <c r="E48" s="119">
        <f t="shared" si="1"/>
        <v>20.6</v>
      </c>
      <c r="F48" s="113">
        <f t="shared" si="1"/>
        <v>10.1</v>
      </c>
      <c r="G48" s="117">
        <f t="shared" si="1"/>
        <v>18.1</v>
      </c>
      <c r="H48" s="119">
        <f>MAX(H13:H43)</f>
        <v>27.7</v>
      </c>
      <c r="I48" s="113">
        <f t="shared" si="1"/>
        <v>17.4</v>
      </c>
      <c r="J48" s="117">
        <f t="shared" si="1"/>
        <v>24</v>
      </c>
      <c r="K48" s="119">
        <f t="shared" si="1"/>
        <v>27.4</v>
      </c>
      <c r="L48" s="113">
        <f t="shared" si="1"/>
        <v>14.5</v>
      </c>
      <c r="M48" s="117">
        <f t="shared" si="1"/>
        <v>13.2</v>
      </c>
      <c r="N48" s="119">
        <f t="shared" si="1"/>
        <v>26.1</v>
      </c>
      <c r="O48" s="113">
        <f t="shared" si="1"/>
        <v>16.9</v>
      </c>
      <c r="P48" s="117">
        <f t="shared" si="1"/>
        <v>21.8</v>
      </c>
      <c r="Q48" s="119">
        <f t="shared" si="1"/>
        <v>26.7</v>
      </c>
      <c r="R48" s="113">
        <f t="shared" si="1"/>
        <v>16.6</v>
      </c>
      <c r="S48" s="117">
        <f t="shared" si="1"/>
        <v>24.4</v>
      </c>
    </row>
    <row r="49" spans="1:19" ht="10.5" customHeight="1" thickBot="1">
      <c r="A49" s="22" t="s">
        <v>31</v>
      </c>
      <c r="B49" s="120"/>
      <c r="C49" s="114"/>
      <c r="D49" s="118"/>
      <c r="E49" s="120"/>
      <c r="F49" s="114"/>
      <c r="G49" s="118"/>
      <c r="H49" s="120"/>
      <c r="I49" s="114"/>
      <c r="J49" s="118"/>
      <c r="K49" s="120"/>
      <c r="L49" s="114"/>
      <c r="M49" s="118"/>
      <c r="N49" s="120"/>
      <c r="O49" s="114"/>
      <c r="P49" s="118"/>
      <c r="Q49" s="120"/>
      <c r="R49" s="114"/>
      <c r="S49" s="118"/>
    </row>
    <row r="50" spans="1:19" ht="10.5" customHeight="1">
      <c r="A50" s="20" t="s">
        <v>16</v>
      </c>
      <c r="B50" s="111">
        <f aca="true" t="shared" si="2" ref="B50:S50">MIN(B13:B42)</f>
        <v>17.7</v>
      </c>
      <c r="C50" s="121">
        <f t="shared" si="2"/>
        <v>8.6</v>
      </c>
      <c r="D50" s="117">
        <f t="shared" si="2"/>
        <v>0</v>
      </c>
      <c r="E50" s="111">
        <f t="shared" si="2"/>
        <v>6.2</v>
      </c>
      <c r="F50" s="121">
        <f t="shared" si="2"/>
        <v>-6</v>
      </c>
      <c r="G50" s="117">
        <f t="shared" si="2"/>
        <v>0</v>
      </c>
      <c r="H50" s="111">
        <f>MIN(H13:H43)</f>
        <v>19.2</v>
      </c>
      <c r="I50" s="121">
        <f t="shared" si="2"/>
        <v>8.3</v>
      </c>
      <c r="J50" s="117">
        <f t="shared" si="2"/>
        <v>0</v>
      </c>
      <c r="K50" s="111">
        <f t="shared" si="2"/>
        <v>16.8</v>
      </c>
      <c r="L50" s="121">
        <f t="shared" si="2"/>
        <v>6.5</v>
      </c>
      <c r="M50" s="117">
        <f t="shared" si="2"/>
        <v>0</v>
      </c>
      <c r="N50" s="111">
        <f t="shared" si="2"/>
        <v>17.7</v>
      </c>
      <c r="O50" s="121">
        <f t="shared" si="2"/>
        <v>8.2</v>
      </c>
      <c r="P50" s="117">
        <f t="shared" si="2"/>
        <v>0</v>
      </c>
      <c r="Q50" s="111">
        <f t="shared" si="2"/>
        <v>20.1</v>
      </c>
      <c r="R50" s="121">
        <f t="shared" si="2"/>
        <v>8.4</v>
      </c>
      <c r="S50" s="117">
        <f t="shared" si="2"/>
        <v>0</v>
      </c>
    </row>
    <row r="51" spans="1:19" ht="10.5" customHeight="1" thickBot="1">
      <c r="A51" s="22" t="s">
        <v>32</v>
      </c>
      <c r="B51" s="112"/>
      <c r="C51" s="122"/>
      <c r="D51" s="118"/>
      <c r="E51" s="112"/>
      <c r="F51" s="122"/>
      <c r="G51" s="118"/>
      <c r="H51" s="112"/>
      <c r="I51" s="122"/>
      <c r="J51" s="118"/>
      <c r="K51" s="112"/>
      <c r="L51" s="122"/>
      <c r="M51" s="118"/>
      <c r="N51" s="112"/>
      <c r="O51" s="122"/>
      <c r="P51" s="118"/>
      <c r="Q51" s="112"/>
      <c r="R51" s="122"/>
      <c r="S51" s="118"/>
    </row>
    <row r="52" spans="2:19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4" t="s">
        <v>27</v>
      </c>
      <c r="B53" s="25" t="s">
        <v>28</v>
      </c>
      <c r="C53" s="25"/>
      <c r="D53" s="26"/>
      <c r="E53" s="26"/>
      <c r="F53" s="26"/>
      <c r="G53" s="26"/>
      <c r="H53" s="2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7" t="s">
        <v>35</v>
      </c>
      <c r="B54" s="26" t="s">
        <v>29</v>
      </c>
      <c r="C54" s="26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8" ht="12.75">
      <c r="A55" s="28" t="s">
        <v>30</v>
      </c>
      <c r="B55" s="29" t="s">
        <v>36</v>
      </c>
      <c r="C55" s="26"/>
      <c r="D55" s="26"/>
      <c r="E55" s="26"/>
      <c r="F55" s="26"/>
      <c r="G55" s="26"/>
      <c r="H55" s="26"/>
    </row>
  </sheetData>
  <sheetProtection/>
  <mergeCells count="92">
    <mergeCell ref="S50:S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O48:O49"/>
    <mergeCell ref="P48:P49"/>
    <mergeCell ref="Q48:Q49"/>
    <mergeCell ref="R48:R49"/>
    <mergeCell ref="S48:S49"/>
    <mergeCell ref="B50:B51"/>
    <mergeCell ref="C50:C51"/>
    <mergeCell ref="D50:D51"/>
    <mergeCell ref="E50:E51"/>
    <mergeCell ref="F50:F51"/>
    <mergeCell ref="I48:I49"/>
    <mergeCell ref="J48:J49"/>
    <mergeCell ref="K48:K49"/>
    <mergeCell ref="L48:L49"/>
    <mergeCell ref="M48:M49"/>
    <mergeCell ref="N48:N49"/>
    <mergeCell ref="Q46:Q47"/>
    <mergeCell ref="R46:R47"/>
    <mergeCell ref="S46:S47"/>
    <mergeCell ref="B48:B49"/>
    <mergeCell ref="C48:C49"/>
    <mergeCell ref="D48:D49"/>
    <mergeCell ref="E48:E49"/>
    <mergeCell ref="F48:F49"/>
    <mergeCell ref="G48:G49"/>
    <mergeCell ref="H48:H49"/>
    <mergeCell ref="K46:K47"/>
    <mergeCell ref="L46:L47"/>
    <mergeCell ref="M46:M47"/>
    <mergeCell ref="N46:N47"/>
    <mergeCell ref="O46:O47"/>
    <mergeCell ref="P46:P47"/>
    <mergeCell ref="S44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A11:A12"/>
    <mergeCell ref="B44:B45"/>
    <mergeCell ref="C44:C45"/>
    <mergeCell ref="D44:D45"/>
    <mergeCell ref="E44:E45"/>
    <mergeCell ref="F44:F45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D13:D42 G13:G42 J13:J42 M13:M42 P12:P42 S13:S42">
    <cfRule type="cellIs" priority="1" dxfId="173" operator="equal">
      <formula>"tr"</formula>
    </cfRule>
    <cfRule type="cellIs" priority="2" dxfId="173" operator="greaterThan">
      <formula>0</formula>
    </cfRule>
  </conditionalFormatting>
  <conditionalFormatting sqref="B13:B42">
    <cfRule type="cellIs" priority="3" dxfId="168" operator="equal" stopIfTrue="1">
      <formula>$B$48</formula>
    </cfRule>
  </conditionalFormatting>
  <conditionalFormatting sqref="C13:C42">
    <cfRule type="cellIs" priority="4" dxfId="169" operator="equal" stopIfTrue="1">
      <formula>$C$50</formula>
    </cfRule>
  </conditionalFormatting>
  <conditionalFormatting sqref="E13:E42">
    <cfRule type="cellIs" priority="5" dxfId="170" operator="equal" stopIfTrue="1">
      <formula>$E$48</formula>
    </cfRule>
  </conditionalFormatting>
  <conditionalFormatting sqref="F13:F42">
    <cfRule type="cellIs" priority="6" dxfId="169" operator="equal" stopIfTrue="1">
      <formula>$F$50</formula>
    </cfRule>
  </conditionalFormatting>
  <conditionalFormatting sqref="H13:H42">
    <cfRule type="cellIs" priority="7" dxfId="170" operator="equal" stopIfTrue="1">
      <formula>$H$48</formula>
    </cfRule>
  </conditionalFormatting>
  <conditionalFormatting sqref="I13:I42">
    <cfRule type="cellIs" priority="8" dxfId="169" operator="equal" stopIfTrue="1">
      <formula>$I$50</formula>
    </cfRule>
  </conditionalFormatting>
  <conditionalFormatting sqref="K13:K42">
    <cfRule type="cellIs" priority="9" dxfId="170" operator="equal" stopIfTrue="1">
      <formula>$K$48</formula>
    </cfRule>
  </conditionalFormatting>
  <conditionalFormatting sqref="L13:L42">
    <cfRule type="cellIs" priority="10" dxfId="169" operator="equal" stopIfTrue="1">
      <formula>$L$50</formula>
    </cfRule>
  </conditionalFormatting>
  <conditionalFormatting sqref="Q13:Q42">
    <cfRule type="cellIs" priority="11" dxfId="170" operator="equal" stopIfTrue="1">
      <formula>$Q$48</formula>
    </cfRule>
  </conditionalFormatting>
  <conditionalFormatting sqref="N13:N42">
    <cfRule type="cellIs" priority="12" dxfId="171" operator="equal" stopIfTrue="1">
      <formula>$N$48</formula>
    </cfRule>
  </conditionalFormatting>
  <conditionalFormatting sqref="R13:R42">
    <cfRule type="cellIs" priority="13" dxfId="172" operator="equal" stopIfTrue="1">
      <formula>$R$50</formula>
    </cfRule>
  </conditionalFormatting>
  <conditionalFormatting sqref="O13:O42">
    <cfRule type="cellIs" priority="14" dxfId="172" operator="equal" stopIfTrue="1">
      <formula>$O$50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U56"/>
  <sheetViews>
    <sheetView tabSelected="1" zoomScale="115" zoomScaleNormal="11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X15" sqref="X15"/>
    </sheetView>
  </sheetViews>
  <sheetFormatPr defaultColWidth="9.140625" defaultRowHeight="15"/>
  <cols>
    <col min="1" max="1" width="5.57421875" style="4" customWidth="1"/>
    <col min="2" max="19" width="5.28125" style="1" customWidth="1"/>
    <col min="20" max="16384" width="9.140625" style="1" customWidth="1"/>
  </cols>
  <sheetData>
    <row r="1" spans="1:19" ht="12.75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62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19" ht="15" customHeight="1">
      <c r="A13" s="12">
        <v>1</v>
      </c>
      <c r="B13" s="13">
        <v>20.9</v>
      </c>
      <c r="C13" s="14">
        <v>11.1</v>
      </c>
      <c r="D13" s="15">
        <v>0</v>
      </c>
      <c r="E13" s="13">
        <v>11.6</v>
      </c>
      <c r="F13" s="14">
        <v>1.9</v>
      </c>
      <c r="G13" s="15">
        <v>0.2</v>
      </c>
      <c r="H13" s="13">
        <v>21.5</v>
      </c>
      <c r="I13" s="14">
        <v>12</v>
      </c>
      <c r="J13" s="15">
        <v>0</v>
      </c>
      <c r="K13" s="13">
        <v>21.5</v>
      </c>
      <c r="L13" s="14">
        <v>8.1</v>
      </c>
      <c r="M13" s="15">
        <v>0.1</v>
      </c>
      <c r="N13" s="13">
        <v>20.7</v>
      </c>
      <c r="O13" s="14">
        <v>10.5</v>
      </c>
      <c r="P13" s="15">
        <v>0</v>
      </c>
      <c r="Q13" s="13">
        <v>20.9</v>
      </c>
      <c r="R13" s="14">
        <v>12.1</v>
      </c>
      <c r="S13" s="15">
        <v>0</v>
      </c>
    </row>
    <row r="14" spans="1:19" ht="15" customHeight="1">
      <c r="A14" s="16">
        <v>2</v>
      </c>
      <c r="B14" s="13">
        <v>22.5</v>
      </c>
      <c r="C14" s="14">
        <v>10.8</v>
      </c>
      <c r="D14" s="15">
        <v>0</v>
      </c>
      <c r="E14" s="13">
        <v>16</v>
      </c>
      <c r="F14" s="14">
        <v>4.5</v>
      </c>
      <c r="G14" s="15">
        <v>0</v>
      </c>
      <c r="H14" s="13">
        <v>23</v>
      </c>
      <c r="I14" s="14">
        <v>13</v>
      </c>
      <c r="J14" s="15">
        <v>0</v>
      </c>
      <c r="K14" s="13">
        <v>22.1</v>
      </c>
      <c r="L14" s="14">
        <v>8.1</v>
      </c>
      <c r="M14" s="15">
        <v>0.3</v>
      </c>
      <c r="N14" s="13">
        <v>21.9</v>
      </c>
      <c r="O14" s="14">
        <v>12.6</v>
      </c>
      <c r="P14" s="58">
        <v>0.2</v>
      </c>
      <c r="Q14" s="13">
        <v>22.5</v>
      </c>
      <c r="R14" s="14">
        <v>11.6</v>
      </c>
      <c r="S14" s="15">
        <v>0</v>
      </c>
    </row>
    <row r="15" spans="1:19" ht="15" customHeight="1">
      <c r="A15" s="16">
        <v>3</v>
      </c>
      <c r="B15" s="13">
        <v>21.9</v>
      </c>
      <c r="C15" s="14">
        <v>10.8</v>
      </c>
      <c r="D15" s="15">
        <v>0</v>
      </c>
      <c r="E15" s="13">
        <v>20.7</v>
      </c>
      <c r="F15" s="14">
        <v>8.6</v>
      </c>
      <c r="G15" s="15">
        <v>0</v>
      </c>
      <c r="H15" s="13">
        <v>24</v>
      </c>
      <c r="I15" s="14">
        <v>9.8</v>
      </c>
      <c r="J15" s="15">
        <v>0</v>
      </c>
      <c r="K15" s="13">
        <v>22.9</v>
      </c>
      <c r="L15" s="14">
        <v>7.5</v>
      </c>
      <c r="M15" s="58">
        <v>0.2</v>
      </c>
      <c r="N15" s="13">
        <v>21.7</v>
      </c>
      <c r="O15" s="14">
        <v>11.6</v>
      </c>
      <c r="P15" s="58">
        <v>0.2</v>
      </c>
      <c r="Q15" s="13">
        <v>22.3</v>
      </c>
      <c r="R15" s="14">
        <v>10</v>
      </c>
      <c r="S15" s="15">
        <v>0</v>
      </c>
    </row>
    <row r="16" spans="1:19" ht="15" customHeight="1">
      <c r="A16" s="16">
        <v>4</v>
      </c>
      <c r="B16" s="13">
        <v>21.1</v>
      </c>
      <c r="C16" s="14">
        <v>11.1</v>
      </c>
      <c r="D16" s="15">
        <v>0</v>
      </c>
      <c r="E16" s="13">
        <v>18.7</v>
      </c>
      <c r="F16" s="14">
        <v>11.2</v>
      </c>
      <c r="G16" s="15">
        <v>0</v>
      </c>
      <c r="H16" s="13">
        <v>23.7</v>
      </c>
      <c r="I16" s="14">
        <v>10.5</v>
      </c>
      <c r="J16" s="15">
        <v>0</v>
      </c>
      <c r="K16" s="13">
        <v>22.6</v>
      </c>
      <c r="L16" s="14">
        <v>6.8</v>
      </c>
      <c r="M16" s="15">
        <v>0.1</v>
      </c>
      <c r="N16" s="13">
        <v>21.1</v>
      </c>
      <c r="O16" s="14">
        <v>10.3</v>
      </c>
      <c r="P16" s="15">
        <v>0</v>
      </c>
      <c r="Q16" s="13">
        <v>22.1</v>
      </c>
      <c r="R16" s="14">
        <v>12.1</v>
      </c>
      <c r="S16" s="15">
        <v>0</v>
      </c>
    </row>
    <row r="17" spans="1:19" ht="15" customHeight="1">
      <c r="A17" s="16">
        <v>5</v>
      </c>
      <c r="B17" s="13">
        <v>20.5</v>
      </c>
      <c r="C17" s="14">
        <v>10.5</v>
      </c>
      <c r="D17" s="15" t="s">
        <v>45</v>
      </c>
      <c r="E17" s="13">
        <v>12.9</v>
      </c>
      <c r="F17" s="14">
        <v>3.4</v>
      </c>
      <c r="G17" s="15">
        <v>1</v>
      </c>
      <c r="H17" s="13">
        <v>22</v>
      </c>
      <c r="I17" s="14">
        <v>10.7</v>
      </c>
      <c r="J17" s="15">
        <v>0.1</v>
      </c>
      <c r="K17" s="13">
        <v>22.9</v>
      </c>
      <c r="L17" s="14">
        <v>10.5</v>
      </c>
      <c r="M17" s="15">
        <v>4</v>
      </c>
      <c r="N17" s="13">
        <v>21.3</v>
      </c>
      <c r="O17" s="14">
        <v>13</v>
      </c>
      <c r="P17" s="15">
        <v>0</v>
      </c>
      <c r="Q17" s="13">
        <v>21.5</v>
      </c>
      <c r="R17" s="14">
        <v>11.3</v>
      </c>
      <c r="S17" s="15">
        <v>0</v>
      </c>
    </row>
    <row r="18" spans="1:19" ht="15" customHeight="1">
      <c r="A18" s="16">
        <v>6</v>
      </c>
      <c r="B18" s="13">
        <v>18.3</v>
      </c>
      <c r="C18" s="14">
        <v>10.5</v>
      </c>
      <c r="D18" s="15">
        <v>0.1</v>
      </c>
      <c r="E18" s="13">
        <v>4.5</v>
      </c>
      <c r="F18" s="14">
        <v>-2.3</v>
      </c>
      <c r="G18" s="15">
        <v>3</v>
      </c>
      <c r="H18" s="13">
        <v>17.2</v>
      </c>
      <c r="I18" s="14">
        <v>11</v>
      </c>
      <c r="J18" s="15">
        <v>0</v>
      </c>
      <c r="K18" s="13">
        <v>14.8</v>
      </c>
      <c r="L18" s="14">
        <v>8.2</v>
      </c>
      <c r="M18" s="15">
        <v>9.2</v>
      </c>
      <c r="N18" s="13">
        <v>16.8</v>
      </c>
      <c r="O18" s="14">
        <v>8.8</v>
      </c>
      <c r="P18" s="15">
        <v>0.4</v>
      </c>
      <c r="Q18" s="13">
        <v>17.6</v>
      </c>
      <c r="R18" s="14">
        <v>11.2</v>
      </c>
      <c r="S18" s="15">
        <v>0.2</v>
      </c>
    </row>
    <row r="19" spans="1:19" ht="15" customHeight="1">
      <c r="A19" s="16">
        <v>7</v>
      </c>
      <c r="B19" s="13">
        <v>16.1</v>
      </c>
      <c r="C19" s="14">
        <v>5.3</v>
      </c>
      <c r="D19" s="15">
        <v>0</v>
      </c>
      <c r="E19" s="13">
        <v>5.7</v>
      </c>
      <c r="F19" s="14">
        <v>-3.4</v>
      </c>
      <c r="G19" s="15">
        <v>0.6</v>
      </c>
      <c r="H19" s="13">
        <v>17.4</v>
      </c>
      <c r="I19" s="14">
        <v>7.8</v>
      </c>
      <c r="J19" s="15">
        <v>0</v>
      </c>
      <c r="K19" s="13">
        <v>14.4</v>
      </c>
      <c r="L19" s="14">
        <v>5.5</v>
      </c>
      <c r="M19" s="15">
        <v>0</v>
      </c>
      <c r="N19" s="13">
        <v>15.4</v>
      </c>
      <c r="O19" s="14">
        <v>7.3</v>
      </c>
      <c r="P19" s="15">
        <v>0</v>
      </c>
      <c r="Q19" s="13">
        <v>16.1</v>
      </c>
      <c r="R19" s="14">
        <v>8</v>
      </c>
      <c r="S19" s="15">
        <v>0</v>
      </c>
    </row>
    <row r="20" spans="1:19" ht="15" customHeight="1">
      <c r="A20" s="16">
        <v>8</v>
      </c>
      <c r="B20" s="13">
        <v>17.3</v>
      </c>
      <c r="C20" s="14">
        <v>6.5</v>
      </c>
      <c r="D20" s="15">
        <v>0</v>
      </c>
      <c r="E20" s="13">
        <v>11.1</v>
      </c>
      <c r="F20" s="14">
        <v>-1.6</v>
      </c>
      <c r="G20" s="15">
        <v>0</v>
      </c>
      <c r="H20" s="13">
        <v>18.7</v>
      </c>
      <c r="I20" s="14">
        <v>7.3</v>
      </c>
      <c r="J20" s="15">
        <v>0</v>
      </c>
      <c r="K20" s="13">
        <v>19.5</v>
      </c>
      <c r="L20" s="14">
        <v>3.3</v>
      </c>
      <c r="M20" s="15">
        <v>0</v>
      </c>
      <c r="N20" s="13">
        <v>17.4</v>
      </c>
      <c r="O20" s="14">
        <v>6.2</v>
      </c>
      <c r="P20" s="15">
        <v>0</v>
      </c>
      <c r="Q20" s="13">
        <v>18.1</v>
      </c>
      <c r="R20" s="14">
        <v>6.9</v>
      </c>
      <c r="S20" s="15">
        <v>0</v>
      </c>
    </row>
    <row r="21" spans="1:19" ht="15" customHeight="1">
      <c r="A21" s="16">
        <v>9</v>
      </c>
      <c r="B21" s="13">
        <v>18.9</v>
      </c>
      <c r="C21" s="14">
        <v>7.7</v>
      </c>
      <c r="D21" s="15">
        <v>0</v>
      </c>
      <c r="E21" s="13">
        <v>11.8</v>
      </c>
      <c r="F21" s="14">
        <v>1</v>
      </c>
      <c r="G21" s="15">
        <v>0</v>
      </c>
      <c r="H21" s="13">
        <v>20.6</v>
      </c>
      <c r="I21" s="14">
        <v>9.4</v>
      </c>
      <c r="J21" s="15">
        <v>0</v>
      </c>
      <c r="K21" s="13">
        <v>19.9</v>
      </c>
      <c r="L21" s="14">
        <v>3.8</v>
      </c>
      <c r="M21" s="15">
        <v>0</v>
      </c>
      <c r="N21" s="13">
        <v>19</v>
      </c>
      <c r="O21" s="14">
        <v>7.2</v>
      </c>
      <c r="P21" s="15">
        <v>0</v>
      </c>
      <c r="Q21" s="13">
        <v>20.7</v>
      </c>
      <c r="R21" s="14">
        <v>8.8</v>
      </c>
      <c r="S21" s="15">
        <v>0</v>
      </c>
    </row>
    <row r="22" spans="1:19" ht="15" customHeight="1">
      <c r="A22" s="16">
        <v>10</v>
      </c>
      <c r="B22" s="13">
        <v>20.3</v>
      </c>
      <c r="C22" s="14">
        <v>10.5</v>
      </c>
      <c r="D22" s="15">
        <v>0</v>
      </c>
      <c r="E22" s="13">
        <v>8.9</v>
      </c>
      <c r="F22" s="14">
        <v>2.2</v>
      </c>
      <c r="G22" s="15">
        <v>0</v>
      </c>
      <c r="H22" s="13">
        <v>20.6</v>
      </c>
      <c r="I22" s="14">
        <v>13</v>
      </c>
      <c r="J22" s="15">
        <v>0</v>
      </c>
      <c r="K22" s="13">
        <v>19.3</v>
      </c>
      <c r="L22" s="14">
        <v>6.2</v>
      </c>
      <c r="M22" s="15">
        <v>0</v>
      </c>
      <c r="N22" s="13">
        <v>19</v>
      </c>
      <c r="O22" s="14">
        <v>9.5</v>
      </c>
      <c r="P22" s="15">
        <v>0</v>
      </c>
      <c r="Q22" s="13">
        <v>20.3</v>
      </c>
      <c r="R22" s="14">
        <v>10.8</v>
      </c>
      <c r="S22" s="15">
        <v>0</v>
      </c>
    </row>
    <row r="23" spans="1:19" ht="15" customHeight="1">
      <c r="A23" s="16">
        <v>11</v>
      </c>
      <c r="B23" s="13">
        <v>20.6</v>
      </c>
      <c r="C23" s="14">
        <v>9.4</v>
      </c>
      <c r="D23" s="15">
        <v>0</v>
      </c>
      <c r="E23" s="13">
        <v>11.9</v>
      </c>
      <c r="F23" s="14">
        <v>2.8</v>
      </c>
      <c r="G23" s="15">
        <v>0</v>
      </c>
      <c r="H23" s="13">
        <v>22.2</v>
      </c>
      <c r="I23" s="14">
        <v>10</v>
      </c>
      <c r="J23" s="15">
        <v>0</v>
      </c>
      <c r="K23" s="13">
        <v>21</v>
      </c>
      <c r="L23" s="14">
        <v>6.5</v>
      </c>
      <c r="M23" s="15">
        <v>0.1</v>
      </c>
      <c r="N23" s="13">
        <v>20.1</v>
      </c>
      <c r="O23" s="14">
        <v>9.4</v>
      </c>
      <c r="P23" s="15">
        <v>0</v>
      </c>
      <c r="Q23" s="13">
        <v>20.9</v>
      </c>
      <c r="R23" s="14">
        <v>9.1</v>
      </c>
      <c r="S23" s="15">
        <v>0</v>
      </c>
    </row>
    <row r="24" spans="1:19" ht="15" customHeight="1">
      <c r="A24" s="16">
        <v>12</v>
      </c>
      <c r="B24" s="13">
        <v>20.7</v>
      </c>
      <c r="C24" s="14">
        <v>10.2</v>
      </c>
      <c r="D24" s="15">
        <v>0</v>
      </c>
      <c r="E24" s="13">
        <v>20.4</v>
      </c>
      <c r="F24" s="14">
        <v>6.7</v>
      </c>
      <c r="G24" s="15">
        <v>0</v>
      </c>
      <c r="H24" s="13">
        <v>22.8</v>
      </c>
      <c r="I24" s="14">
        <v>10.8</v>
      </c>
      <c r="J24" s="15">
        <v>0</v>
      </c>
      <c r="K24" s="13">
        <v>21.5</v>
      </c>
      <c r="L24" s="14">
        <v>7.6</v>
      </c>
      <c r="M24" s="15">
        <v>0.1</v>
      </c>
      <c r="N24" s="13">
        <v>21.2</v>
      </c>
      <c r="O24" s="14">
        <v>12.2</v>
      </c>
      <c r="P24" s="15">
        <v>0</v>
      </c>
      <c r="Q24" s="13">
        <v>22.3</v>
      </c>
      <c r="R24" s="14">
        <v>10.5</v>
      </c>
      <c r="S24" s="15">
        <v>0</v>
      </c>
    </row>
    <row r="25" spans="1:19" ht="15" customHeight="1">
      <c r="A25" s="16">
        <v>13</v>
      </c>
      <c r="B25" s="13">
        <v>20.9</v>
      </c>
      <c r="C25" s="14">
        <v>8.8</v>
      </c>
      <c r="D25" s="15">
        <v>0</v>
      </c>
      <c r="E25" s="13">
        <v>12.9</v>
      </c>
      <c r="F25" s="14">
        <v>5.9</v>
      </c>
      <c r="G25" s="15">
        <v>0</v>
      </c>
      <c r="H25" s="13">
        <v>22.4</v>
      </c>
      <c r="I25" s="14">
        <v>9.3</v>
      </c>
      <c r="J25" s="15">
        <v>0</v>
      </c>
      <c r="K25" s="13">
        <v>20.5</v>
      </c>
      <c r="L25" s="14">
        <v>8.7</v>
      </c>
      <c r="M25" s="15">
        <v>0</v>
      </c>
      <c r="N25" s="13">
        <v>21.9</v>
      </c>
      <c r="O25" s="14">
        <v>11.1</v>
      </c>
      <c r="P25" s="15">
        <v>0</v>
      </c>
      <c r="Q25" s="13">
        <v>22</v>
      </c>
      <c r="R25" s="14">
        <v>9.2</v>
      </c>
      <c r="S25" s="15">
        <v>0</v>
      </c>
    </row>
    <row r="26" spans="1:19" ht="15" customHeight="1">
      <c r="A26" s="16">
        <v>14</v>
      </c>
      <c r="B26" s="13">
        <v>20.4</v>
      </c>
      <c r="C26" s="14">
        <v>11</v>
      </c>
      <c r="D26" s="15" t="s">
        <v>45</v>
      </c>
      <c r="E26" s="13">
        <v>15.8</v>
      </c>
      <c r="F26" s="14">
        <v>4.8</v>
      </c>
      <c r="G26" s="15">
        <v>0</v>
      </c>
      <c r="H26" s="13">
        <v>22.7</v>
      </c>
      <c r="I26" s="14">
        <v>9.4</v>
      </c>
      <c r="J26" s="15">
        <v>0</v>
      </c>
      <c r="K26" s="13">
        <v>21.8</v>
      </c>
      <c r="L26" s="14">
        <v>6.2</v>
      </c>
      <c r="M26" s="15">
        <v>0</v>
      </c>
      <c r="N26" s="13">
        <v>21</v>
      </c>
      <c r="O26" s="14">
        <v>7.4</v>
      </c>
      <c r="P26" s="15">
        <v>0</v>
      </c>
      <c r="Q26" s="13">
        <v>21.6</v>
      </c>
      <c r="R26" s="14">
        <v>9.4</v>
      </c>
      <c r="S26" s="15">
        <v>0</v>
      </c>
    </row>
    <row r="27" spans="1:19" ht="15" customHeight="1">
      <c r="A27" s="16">
        <v>15</v>
      </c>
      <c r="B27" s="13">
        <v>20.7</v>
      </c>
      <c r="C27" s="14">
        <v>12.6</v>
      </c>
      <c r="D27" s="15">
        <v>0</v>
      </c>
      <c r="E27" s="13">
        <v>14.3</v>
      </c>
      <c r="F27" s="14">
        <v>4.2</v>
      </c>
      <c r="G27" s="15">
        <v>0</v>
      </c>
      <c r="H27" s="13">
        <v>22</v>
      </c>
      <c r="I27" s="14">
        <v>12.7</v>
      </c>
      <c r="J27" s="15">
        <v>0</v>
      </c>
      <c r="K27" s="13">
        <v>22.7</v>
      </c>
      <c r="L27" s="14">
        <v>8.8</v>
      </c>
      <c r="M27" s="15">
        <v>0</v>
      </c>
      <c r="N27" s="13">
        <v>21.9</v>
      </c>
      <c r="O27" s="14">
        <v>10.7</v>
      </c>
      <c r="P27" s="15">
        <v>0</v>
      </c>
      <c r="Q27" s="13">
        <v>21.3</v>
      </c>
      <c r="R27" s="14">
        <v>13.3</v>
      </c>
      <c r="S27" s="15">
        <v>0</v>
      </c>
    </row>
    <row r="28" spans="1:19" ht="15" customHeight="1">
      <c r="A28" s="16">
        <v>16</v>
      </c>
      <c r="B28" s="13">
        <v>20.4</v>
      </c>
      <c r="C28" s="14">
        <v>11.4</v>
      </c>
      <c r="D28" s="15" t="s">
        <v>45</v>
      </c>
      <c r="E28" s="13">
        <v>10.7</v>
      </c>
      <c r="F28" s="14">
        <v>4.3</v>
      </c>
      <c r="G28" s="15">
        <v>0</v>
      </c>
      <c r="H28" s="13">
        <v>19.5</v>
      </c>
      <c r="I28" s="14">
        <v>11.4</v>
      </c>
      <c r="J28" s="15">
        <v>0</v>
      </c>
      <c r="K28" s="13">
        <v>22.5</v>
      </c>
      <c r="L28" s="14">
        <v>8.3</v>
      </c>
      <c r="M28" s="15">
        <v>0.6</v>
      </c>
      <c r="N28" s="13">
        <v>20.9</v>
      </c>
      <c r="O28" s="14">
        <v>10.1</v>
      </c>
      <c r="P28" s="15" t="s">
        <v>45</v>
      </c>
      <c r="Q28" s="13">
        <v>20.9</v>
      </c>
      <c r="R28" s="14">
        <v>11.8</v>
      </c>
      <c r="S28" s="15">
        <v>0</v>
      </c>
    </row>
    <row r="29" spans="1:19" ht="15" customHeight="1">
      <c r="A29" s="16">
        <v>17</v>
      </c>
      <c r="B29" s="13">
        <v>21.4</v>
      </c>
      <c r="C29" s="14">
        <v>13.1</v>
      </c>
      <c r="D29" s="15">
        <v>0</v>
      </c>
      <c r="E29" s="13">
        <v>12.9</v>
      </c>
      <c r="F29" s="14">
        <v>5</v>
      </c>
      <c r="G29" s="15">
        <v>0</v>
      </c>
      <c r="H29" s="13">
        <v>22</v>
      </c>
      <c r="I29" s="14">
        <v>14.5</v>
      </c>
      <c r="J29" s="15">
        <v>0</v>
      </c>
      <c r="K29" s="13">
        <v>20.3</v>
      </c>
      <c r="L29" s="14">
        <v>10.2</v>
      </c>
      <c r="M29" s="15">
        <v>0.1</v>
      </c>
      <c r="N29" s="13">
        <v>20.4</v>
      </c>
      <c r="O29" s="14">
        <v>12.7</v>
      </c>
      <c r="P29" s="15">
        <v>0.2</v>
      </c>
      <c r="Q29" s="13">
        <v>20.9</v>
      </c>
      <c r="R29" s="14">
        <v>13.7</v>
      </c>
      <c r="S29" s="15">
        <v>0</v>
      </c>
    </row>
    <row r="30" spans="1:19" ht="15" customHeight="1">
      <c r="A30" s="16">
        <v>18</v>
      </c>
      <c r="B30" s="13">
        <v>21.5</v>
      </c>
      <c r="C30" s="14">
        <v>13.2</v>
      </c>
      <c r="D30" s="15">
        <v>1.9</v>
      </c>
      <c r="E30" s="13">
        <v>15.1</v>
      </c>
      <c r="F30" s="14">
        <v>5.5</v>
      </c>
      <c r="G30" s="15">
        <v>2.3</v>
      </c>
      <c r="H30" s="13">
        <v>22.6</v>
      </c>
      <c r="I30" s="14">
        <v>15</v>
      </c>
      <c r="J30" s="15">
        <v>0.5</v>
      </c>
      <c r="K30" s="13">
        <v>22.3</v>
      </c>
      <c r="L30" s="14">
        <v>10.4</v>
      </c>
      <c r="M30" s="15">
        <v>1</v>
      </c>
      <c r="N30" s="13">
        <v>21.5</v>
      </c>
      <c r="O30" s="14">
        <v>12.7</v>
      </c>
      <c r="P30" s="15" t="s">
        <v>45</v>
      </c>
      <c r="Q30" s="13">
        <v>22</v>
      </c>
      <c r="R30" s="14">
        <v>14.3</v>
      </c>
      <c r="S30" s="15">
        <v>0.4</v>
      </c>
    </row>
    <row r="31" spans="1:19" ht="15" customHeight="1">
      <c r="A31" s="16">
        <v>19</v>
      </c>
      <c r="B31" s="13">
        <v>19.9</v>
      </c>
      <c r="C31" s="14">
        <v>14.3</v>
      </c>
      <c r="D31" s="15">
        <v>0</v>
      </c>
      <c r="E31" s="13">
        <v>12.2</v>
      </c>
      <c r="F31" s="14">
        <v>5.1</v>
      </c>
      <c r="G31" s="15">
        <v>0</v>
      </c>
      <c r="H31" s="13">
        <v>20.3</v>
      </c>
      <c r="I31" s="14">
        <v>15.3</v>
      </c>
      <c r="J31" s="15">
        <v>0</v>
      </c>
      <c r="K31" s="13">
        <v>19.1</v>
      </c>
      <c r="L31" s="14">
        <v>12.3</v>
      </c>
      <c r="M31" s="15">
        <v>0.1</v>
      </c>
      <c r="N31" s="13">
        <v>20.3</v>
      </c>
      <c r="O31" s="14">
        <v>15.1</v>
      </c>
      <c r="P31" s="15" t="s">
        <v>45</v>
      </c>
      <c r="Q31" s="13">
        <v>20.1</v>
      </c>
      <c r="R31" s="14">
        <v>14.9</v>
      </c>
      <c r="S31" s="15">
        <v>0.2</v>
      </c>
    </row>
    <row r="32" spans="1:19" ht="15" customHeight="1">
      <c r="A32" s="16">
        <v>20</v>
      </c>
      <c r="B32" s="13">
        <v>21.1</v>
      </c>
      <c r="C32" s="14">
        <v>13.8</v>
      </c>
      <c r="D32" s="15">
        <v>0</v>
      </c>
      <c r="E32" s="13">
        <v>14</v>
      </c>
      <c r="F32" s="14">
        <v>5.1</v>
      </c>
      <c r="G32" s="15">
        <v>0</v>
      </c>
      <c r="H32" s="13">
        <v>21.5</v>
      </c>
      <c r="I32" s="14">
        <v>14.5</v>
      </c>
      <c r="J32" s="15">
        <v>0</v>
      </c>
      <c r="K32" s="13">
        <v>21.4</v>
      </c>
      <c r="L32" s="14">
        <v>11.4</v>
      </c>
      <c r="M32" s="15">
        <v>0.1</v>
      </c>
      <c r="N32" s="13">
        <v>20.4</v>
      </c>
      <c r="O32" s="14">
        <v>14.6</v>
      </c>
      <c r="P32" s="15">
        <v>0</v>
      </c>
      <c r="Q32" s="13">
        <v>22.1</v>
      </c>
      <c r="R32" s="14">
        <v>14</v>
      </c>
      <c r="S32" s="15">
        <v>0</v>
      </c>
    </row>
    <row r="33" spans="1:19" ht="15" customHeight="1">
      <c r="A33" s="16">
        <v>21</v>
      </c>
      <c r="B33" s="13">
        <v>21.2</v>
      </c>
      <c r="C33" s="14">
        <v>11.9</v>
      </c>
      <c r="D33" s="15" t="s">
        <v>45</v>
      </c>
      <c r="E33" s="13">
        <v>17.3</v>
      </c>
      <c r="F33" s="14">
        <v>6.4</v>
      </c>
      <c r="G33" s="15">
        <v>0</v>
      </c>
      <c r="H33" s="13">
        <v>23.3</v>
      </c>
      <c r="I33" s="14">
        <v>13.5</v>
      </c>
      <c r="J33" s="15">
        <v>0</v>
      </c>
      <c r="K33" s="13">
        <v>22.2</v>
      </c>
      <c r="L33" s="14">
        <v>9.5</v>
      </c>
      <c r="M33" s="15">
        <v>0</v>
      </c>
      <c r="N33" s="13">
        <v>21.3</v>
      </c>
      <c r="O33" s="14">
        <v>13.5</v>
      </c>
      <c r="P33" s="15">
        <v>0</v>
      </c>
      <c r="Q33" s="13">
        <v>22.3</v>
      </c>
      <c r="R33" s="14">
        <v>13</v>
      </c>
      <c r="S33" s="15">
        <v>0</v>
      </c>
    </row>
    <row r="34" spans="1:19" ht="15" customHeight="1">
      <c r="A34" s="16">
        <v>22</v>
      </c>
      <c r="B34" s="13">
        <v>22.5</v>
      </c>
      <c r="C34" s="14">
        <v>13</v>
      </c>
      <c r="D34" s="15">
        <v>0</v>
      </c>
      <c r="E34" s="13">
        <v>14.9</v>
      </c>
      <c r="F34" s="14">
        <v>8.6</v>
      </c>
      <c r="G34" s="15">
        <v>0</v>
      </c>
      <c r="H34" s="13">
        <v>20.5</v>
      </c>
      <c r="I34" s="14">
        <v>15</v>
      </c>
      <c r="J34" s="15">
        <v>0</v>
      </c>
      <c r="K34" s="13">
        <v>16.9</v>
      </c>
      <c r="L34" s="14">
        <v>10.9</v>
      </c>
      <c r="M34" s="15">
        <v>0</v>
      </c>
      <c r="N34" s="13">
        <v>19.3</v>
      </c>
      <c r="O34" s="14">
        <v>13.8</v>
      </c>
      <c r="P34" s="15" t="s">
        <v>45</v>
      </c>
      <c r="Q34" s="13">
        <v>21.1</v>
      </c>
      <c r="R34" s="14">
        <v>14</v>
      </c>
      <c r="S34" s="15">
        <v>0</v>
      </c>
    </row>
    <row r="35" spans="1:21" ht="15" customHeight="1">
      <c r="A35" s="16">
        <v>23</v>
      </c>
      <c r="B35" s="13">
        <v>21.1</v>
      </c>
      <c r="C35" s="14">
        <v>18.5</v>
      </c>
      <c r="D35" s="15">
        <v>0.5</v>
      </c>
      <c r="E35" s="13">
        <v>13.7</v>
      </c>
      <c r="F35" s="14">
        <v>5.2</v>
      </c>
      <c r="G35" s="15">
        <v>11.4</v>
      </c>
      <c r="H35" s="13">
        <v>21.5</v>
      </c>
      <c r="I35" s="14">
        <v>17</v>
      </c>
      <c r="J35" s="15">
        <v>4</v>
      </c>
      <c r="K35" s="13">
        <v>22</v>
      </c>
      <c r="L35" s="14">
        <v>14.5</v>
      </c>
      <c r="M35" s="15">
        <v>0.1</v>
      </c>
      <c r="N35" s="13">
        <v>21</v>
      </c>
      <c r="O35" s="14">
        <v>14.6</v>
      </c>
      <c r="P35" s="15">
        <v>1.8</v>
      </c>
      <c r="Q35" s="13">
        <v>21.1</v>
      </c>
      <c r="R35" s="14">
        <v>16.4</v>
      </c>
      <c r="S35" s="15">
        <v>2.6</v>
      </c>
      <c r="U35" s="1" t="s">
        <v>63</v>
      </c>
    </row>
    <row r="36" spans="1:19" ht="15" customHeight="1">
      <c r="A36" s="16">
        <v>24</v>
      </c>
      <c r="B36" s="13">
        <v>19.3</v>
      </c>
      <c r="C36" s="14">
        <v>11.7</v>
      </c>
      <c r="D36" s="15">
        <v>0.4</v>
      </c>
      <c r="E36" s="13">
        <v>6.7</v>
      </c>
      <c r="F36" s="14">
        <v>-2.1</v>
      </c>
      <c r="G36" s="15">
        <v>0.2</v>
      </c>
      <c r="H36" s="13">
        <v>19</v>
      </c>
      <c r="I36" s="14">
        <v>9.5</v>
      </c>
      <c r="J36" s="15">
        <v>1.1</v>
      </c>
      <c r="K36" s="13">
        <v>17.5</v>
      </c>
      <c r="L36" s="14">
        <v>11.1</v>
      </c>
      <c r="M36" s="15">
        <v>4.3</v>
      </c>
      <c r="N36" s="13">
        <v>18.5</v>
      </c>
      <c r="O36" s="14">
        <v>8.3</v>
      </c>
      <c r="P36" s="15">
        <v>0.6</v>
      </c>
      <c r="Q36" s="13">
        <v>19.1</v>
      </c>
      <c r="R36" s="14">
        <v>10.4</v>
      </c>
      <c r="S36" s="15">
        <v>1.4</v>
      </c>
    </row>
    <row r="37" spans="1:19" ht="15" customHeight="1">
      <c r="A37" s="16">
        <v>25</v>
      </c>
      <c r="B37" s="13">
        <v>18.8</v>
      </c>
      <c r="C37" s="14">
        <v>5.6</v>
      </c>
      <c r="D37" s="15">
        <v>0</v>
      </c>
      <c r="E37" s="13">
        <v>9.4</v>
      </c>
      <c r="F37" s="14">
        <v>-3.2</v>
      </c>
      <c r="G37" s="15">
        <v>9.5</v>
      </c>
      <c r="H37" s="13">
        <v>19</v>
      </c>
      <c r="I37" s="14">
        <v>7.3</v>
      </c>
      <c r="J37" s="15">
        <v>0</v>
      </c>
      <c r="K37" s="13">
        <v>18.5</v>
      </c>
      <c r="L37" s="14">
        <v>4.3</v>
      </c>
      <c r="M37" s="15">
        <v>0</v>
      </c>
      <c r="N37" s="13">
        <v>18.6</v>
      </c>
      <c r="O37" s="14">
        <v>6.1</v>
      </c>
      <c r="P37" s="15">
        <v>0</v>
      </c>
      <c r="Q37" s="13">
        <v>18</v>
      </c>
      <c r="R37" s="14">
        <v>6.6</v>
      </c>
      <c r="S37" s="15">
        <v>0</v>
      </c>
    </row>
    <row r="38" spans="1:19" ht="15" customHeight="1">
      <c r="A38" s="16">
        <v>26</v>
      </c>
      <c r="B38" s="13">
        <v>18.8</v>
      </c>
      <c r="C38" s="14">
        <v>8.1</v>
      </c>
      <c r="D38" s="15">
        <v>0</v>
      </c>
      <c r="E38" s="13">
        <v>14.6</v>
      </c>
      <c r="F38" s="14">
        <v>2.3</v>
      </c>
      <c r="G38" s="15">
        <v>0</v>
      </c>
      <c r="H38" s="13">
        <v>20.5</v>
      </c>
      <c r="I38" s="14">
        <v>8</v>
      </c>
      <c r="J38" s="15">
        <v>0</v>
      </c>
      <c r="K38" s="13">
        <v>20.1</v>
      </c>
      <c r="L38" s="14">
        <v>5.3</v>
      </c>
      <c r="M38" s="15">
        <v>0.1</v>
      </c>
      <c r="N38" s="13">
        <v>18.8</v>
      </c>
      <c r="O38" s="14">
        <v>7.9</v>
      </c>
      <c r="P38" s="15">
        <v>0</v>
      </c>
      <c r="Q38" s="13">
        <v>19.5</v>
      </c>
      <c r="R38" s="14">
        <v>7.5</v>
      </c>
      <c r="S38" s="15">
        <v>0</v>
      </c>
    </row>
    <row r="39" spans="1:19" ht="15" customHeight="1">
      <c r="A39" s="16">
        <v>27</v>
      </c>
      <c r="B39" s="13">
        <v>21.2</v>
      </c>
      <c r="C39" s="14">
        <v>8.4</v>
      </c>
      <c r="D39" s="15">
        <v>0</v>
      </c>
      <c r="E39" s="13">
        <v>13.1</v>
      </c>
      <c r="F39" s="14">
        <v>4.7</v>
      </c>
      <c r="G39" s="15">
        <v>0</v>
      </c>
      <c r="H39" s="13">
        <v>22.5</v>
      </c>
      <c r="I39" s="14">
        <v>9</v>
      </c>
      <c r="J39" s="15">
        <v>0</v>
      </c>
      <c r="K39" s="13">
        <v>20</v>
      </c>
      <c r="L39" s="14">
        <v>5.8</v>
      </c>
      <c r="M39" s="15">
        <v>0.1</v>
      </c>
      <c r="N39" s="13">
        <v>20.1</v>
      </c>
      <c r="O39" s="14">
        <v>9.1</v>
      </c>
      <c r="P39" s="15">
        <v>0</v>
      </c>
      <c r="Q39" s="13">
        <v>22.2</v>
      </c>
      <c r="R39" s="14">
        <v>8</v>
      </c>
      <c r="S39" s="15">
        <v>0</v>
      </c>
    </row>
    <row r="40" spans="1:19" ht="15" customHeight="1">
      <c r="A40" s="16">
        <v>28</v>
      </c>
      <c r="B40" s="13">
        <v>21</v>
      </c>
      <c r="C40" s="14">
        <v>12.3</v>
      </c>
      <c r="D40" s="15">
        <v>0</v>
      </c>
      <c r="E40" s="13">
        <v>10.6</v>
      </c>
      <c r="F40" s="14">
        <v>3.8</v>
      </c>
      <c r="G40" s="15">
        <v>0</v>
      </c>
      <c r="H40" s="13">
        <v>22.7</v>
      </c>
      <c r="I40" s="14">
        <v>14.4</v>
      </c>
      <c r="J40" s="15">
        <v>0</v>
      </c>
      <c r="K40" s="13">
        <v>22.5</v>
      </c>
      <c r="L40" s="14">
        <v>7.2</v>
      </c>
      <c r="M40" s="15">
        <v>0.1</v>
      </c>
      <c r="N40" s="13">
        <v>21.2</v>
      </c>
      <c r="O40" s="14">
        <v>10.7</v>
      </c>
      <c r="P40" s="15">
        <v>0.2</v>
      </c>
      <c r="Q40" s="13">
        <v>22.1</v>
      </c>
      <c r="R40" s="14">
        <v>15.4</v>
      </c>
      <c r="S40" s="15">
        <v>0</v>
      </c>
    </row>
    <row r="41" spans="1:19" ht="15" customHeight="1">
      <c r="A41" s="16">
        <v>29</v>
      </c>
      <c r="B41" s="13">
        <v>20.6</v>
      </c>
      <c r="C41" s="14">
        <v>11.2</v>
      </c>
      <c r="D41" s="15">
        <v>4</v>
      </c>
      <c r="E41" s="13">
        <v>11.9</v>
      </c>
      <c r="F41" s="14">
        <v>3.2</v>
      </c>
      <c r="G41" s="15">
        <v>1.3</v>
      </c>
      <c r="H41" s="13">
        <v>20.8</v>
      </c>
      <c r="I41" s="14">
        <v>12.5</v>
      </c>
      <c r="J41" s="15">
        <v>0.4</v>
      </c>
      <c r="K41" s="13">
        <v>20.7</v>
      </c>
      <c r="L41" s="14">
        <v>7.4</v>
      </c>
      <c r="M41" s="15">
        <v>0.1</v>
      </c>
      <c r="N41" s="13">
        <v>20.4</v>
      </c>
      <c r="O41" s="14">
        <v>10</v>
      </c>
      <c r="P41" s="15" t="s">
        <v>45</v>
      </c>
      <c r="Q41" s="13">
        <v>21.3</v>
      </c>
      <c r="R41" s="14">
        <v>11.4</v>
      </c>
      <c r="S41" s="15">
        <v>0.2</v>
      </c>
    </row>
    <row r="42" spans="1:19" ht="15" customHeight="1">
      <c r="A42" s="16">
        <v>30</v>
      </c>
      <c r="B42" s="13">
        <v>19.4</v>
      </c>
      <c r="C42" s="14">
        <v>10.8</v>
      </c>
      <c r="D42" s="15">
        <v>9.3</v>
      </c>
      <c r="E42" s="13">
        <v>4.5</v>
      </c>
      <c r="F42" s="14">
        <v>2.8</v>
      </c>
      <c r="G42" s="15">
        <v>29.6</v>
      </c>
      <c r="H42" s="13">
        <v>21.3</v>
      </c>
      <c r="I42" s="14">
        <v>12</v>
      </c>
      <c r="J42" s="15">
        <v>10.5</v>
      </c>
      <c r="K42" s="13">
        <v>20</v>
      </c>
      <c r="L42" s="14" t="s">
        <v>64</v>
      </c>
      <c r="M42" s="15">
        <v>0.8</v>
      </c>
      <c r="N42" s="13">
        <v>19.9</v>
      </c>
      <c r="O42" s="14">
        <v>8.6</v>
      </c>
      <c r="P42" s="15">
        <v>8.8</v>
      </c>
      <c r="Q42" s="13">
        <v>20.4</v>
      </c>
      <c r="R42" s="14">
        <v>12.4</v>
      </c>
      <c r="S42" s="15">
        <v>13</v>
      </c>
    </row>
    <row r="43" spans="1:19" ht="15" customHeight="1" thickBot="1">
      <c r="A43" s="17">
        <v>31</v>
      </c>
      <c r="B43" s="13">
        <v>17.4</v>
      </c>
      <c r="C43" s="14">
        <v>11.3</v>
      </c>
      <c r="D43" s="15">
        <v>10.3</v>
      </c>
      <c r="E43" s="13">
        <v>3.9</v>
      </c>
      <c r="F43" s="14">
        <v>1.1</v>
      </c>
      <c r="G43" s="15">
        <v>18.1</v>
      </c>
      <c r="H43" s="13">
        <v>16</v>
      </c>
      <c r="I43" s="14">
        <v>10.4</v>
      </c>
      <c r="J43" s="15">
        <v>10.5</v>
      </c>
      <c r="K43" s="13">
        <v>18.3</v>
      </c>
      <c r="L43" s="14">
        <v>8</v>
      </c>
      <c r="M43" s="15">
        <v>7</v>
      </c>
      <c r="N43" s="13">
        <v>19</v>
      </c>
      <c r="O43" s="14">
        <v>10.9</v>
      </c>
      <c r="P43" s="15">
        <v>1.4</v>
      </c>
      <c r="Q43" s="13">
        <v>17.3</v>
      </c>
      <c r="R43" s="14">
        <v>11</v>
      </c>
      <c r="S43" s="15">
        <v>16</v>
      </c>
    </row>
    <row r="44" spans="1:19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0.5" customHeight="1">
      <c r="A45" s="20" t="s">
        <v>22</v>
      </c>
      <c r="B45" s="111">
        <f aca="true" t="shared" si="0" ref="B45:P45">SUM(B13:B43)</f>
        <v>626.6999999999999</v>
      </c>
      <c r="C45" s="113">
        <f t="shared" si="0"/>
        <v>335.40000000000003</v>
      </c>
      <c r="D45" s="115">
        <f t="shared" si="0"/>
        <v>26.500000000000004</v>
      </c>
      <c r="E45" s="111">
        <f t="shared" si="0"/>
        <v>382.7</v>
      </c>
      <c r="F45" s="113">
        <f t="shared" si="0"/>
        <v>107.69999999999997</v>
      </c>
      <c r="G45" s="115">
        <f t="shared" si="0"/>
        <v>77.2</v>
      </c>
      <c r="H45" s="111">
        <f t="shared" si="0"/>
        <v>653.8</v>
      </c>
      <c r="I45" s="113">
        <f t="shared" si="0"/>
        <v>355.99999999999994</v>
      </c>
      <c r="J45" s="115">
        <f t="shared" si="0"/>
        <v>27.1</v>
      </c>
      <c r="K45" s="111">
        <f t="shared" si="0"/>
        <v>631.6999999999999</v>
      </c>
      <c r="L45" s="113">
        <f t="shared" si="0"/>
        <v>242.40000000000003</v>
      </c>
      <c r="M45" s="115">
        <f t="shared" si="0"/>
        <v>28.600000000000005</v>
      </c>
      <c r="N45" s="111">
        <f t="shared" si="0"/>
        <v>622</v>
      </c>
      <c r="O45" s="113">
        <f t="shared" si="0"/>
        <v>326.5</v>
      </c>
      <c r="P45" s="115">
        <f t="shared" si="0"/>
        <v>13.8</v>
      </c>
      <c r="Q45" s="111">
        <f>SUM(Q13:Q43)</f>
        <v>640.6000000000001</v>
      </c>
      <c r="R45" s="113">
        <f>SUM(R13:R43)</f>
        <v>349.09999999999997</v>
      </c>
      <c r="S45" s="115">
        <f>SUM(S13:S43)</f>
        <v>34</v>
      </c>
    </row>
    <row r="46" spans="1:19" ht="10.5" customHeight="1" thickBot="1">
      <c r="A46" s="21" t="s">
        <v>23</v>
      </c>
      <c r="B46" s="112"/>
      <c r="C46" s="114"/>
      <c r="D46" s="116"/>
      <c r="E46" s="112"/>
      <c r="F46" s="114"/>
      <c r="G46" s="116"/>
      <c r="H46" s="112"/>
      <c r="I46" s="114"/>
      <c r="J46" s="116"/>
      <c r="K46" s="112"/>
      <c r="L46" s="114"/>
      <c r="M46" s="116"/>
      <c r="N46" s="112"/>
      <c r="O46" s="114"/>
      <c r="P46" s="116"/>
      <c r="Q46" s="112"/>
      <c r="R46" s="114"/>
      <c r="S46" s="116"/>
    </row>
    <row r="47" spans="1:19" ht="10.5" customHeight="1">
      <c r="A47" s="20" t="s">
        <v>24</v>
      </c>
      <c r="B47" s="111">
        <f>AVERAGE(B13:B43)</f>
        <v>20.216129032258063</v>
      </c>
      <c r="C47" s="113">
        <f>AVERAGE(C13:C43)</f>
        <v>10.819354838709678</v>
      </c>
      <c r="D47" s="117" t="s">
        <v>25</v>
      </c>
      <c r="E47" s="111">
        <f>AVERAGE(E13:E43)</f>
        <v>12.345161290322581</v>
      </c>
      <c r="F47" s="113">
        <f>AVERAGE(F13:F43)</f>
        <v>3.474193548387096</v>
      </c>
      <c r="G47" s="117" t="s">
        <v>25</v>
      </c>
      <c r="H47" s="111">
        <f>AVERAGE(H13:H43)</f>
        <v>21.09032258064516</v>
      </c>
      <c r="I47" s="113">
        <f>AVERAGE(I13:I43)</f>
        <v>11.483870967741934</v>
      </c>
      <c r="J47" s="117" t="s">
        <v>25</v>
      </c>
      <c r="K47" s="111">
        <f>AVERAGE(K13:K43)</f>
        <v>20.377419354838707</v>
      </c>
      <c r="L47" s="113">
        <f>AVERAGE(L13:L43)</f>
        <v>8.080000000000002</v>
      </c>
      <c r="M47" s="117" t="s">
        <v>25</v>
      </c>
      <c r="N47" s="111">
        <f>AVERAGE(N13:N43)</f>
        <v>20.06451612903226</v>
      </c>
      <c r="O47" s="113">
        <f>AVERAGE(O13:O43)</f>
        <v>10.53225806451613</v>
      </c>
      <c r="P47" s="117" t="s">
        <v>25</v>
      </c>
      <c r="Q47" s="111">
        <f>AVERAGE(Q13:Q43)</f>
        <v>20.66451612903226</v>
      </c>
      <c r="R47" s="113">
        <f>AVERAGE(R13:R43)</f>
        <v>11.261290322580644</v>
      </c>
      <c r="S47" s="117" t="s">
        <v>25</v>
      </c>
    </row>
    <row r="48" spans="1:19" ht="10.5" customHeight="1" thickBot="1">
      <c r="A48" s="21" t="s">
        <v>26</v>
      </c>
      <c r="B48" s="112"/>
      <c r="C48" s="114"/>
      <c r="D48" s="118"/>
      <c r="E48" s="112"/>
      <c r="F48" s="114"/>
      <c r="G48" s="118"/>
      <c r="H48" s="112"/>
      <c r="I48" s="114"/>
      <c r="J48" s="118"/>
      <c r="K48" s="112"/>
      <c r="L48" s="114"/>
      <c r="M48" s="118"/>
      <c r="N48" s="112"/>
      <c r="O48" s="114"/>
      <c r="P48" s="118"/>
      <c r="Q48" s="112"/>
      <c r="R48" s="114"/>
      <c r="S48" s="118"/>
    </row>
    <row r="49" spans="1:19" ht="10.5" customHeight="1">
      <c r="A49" s="20" t="s">
        <v>15</v>
      </c>
      <c r="B49" s="119">
        <f aca="true" t="shared" si="1" ref="B49:P49">MAX(B13:B43)</f>
        <v>22.5</v>
      </c>
      <c r="C49" s="113">
        <f t="shared" si="1"/>
        <v>18.5</v>
      </c>
      <c r="D49" s="117">
        <f t="shared" si="1"/>
        <v>10.3</v>
      </c>
      <c r="E49" s="119">
        <f t="shared" si="1"/>
        <v>20.7</v>
      </c>
      <c r="F49" s="113">
        <f t="shared" si="1"/>
        <v>11.2</v>
      </c>
      <c r="G49" s="117">
        <f t="shared" si="1"/>
        <v>29.6</v>
      </c>
      <c r="H49" s="119">
        <f t="shared" si="1"/>
        <v>24</v>
      </c>
      <c r="I49" s="113">
        <f t="shared" si="1"/>
        <v>17</v>
      </c>
      <c r="J49" s="117">
        <f t="shared" si="1"/>
        <v>10.5</v>
      </c>
      <c r="K49" s="119">
        <f t="shared" si="1"/>
        <v>22.9</v>
      </c>
      <c r="L49" s="113">
        <f t="shared" si="1"/>
        <v>14.5</v>
      </c>
      <c r="M49" s="117">
        <f t="shared" si="1"/>
        <v>9.2</v>
      </c>
      <c r="N49" s="119">
        <f t="shared" si="1"/>
        <v>21.9</v>
      </c>
      <c r="O49" s="113">
        <f t="shared" si="1"/>
        <v>15.1</v>
      </c>
      <c r="P49" s="117">
        <f t="shared" si="1"/>
        <v>8.8</v>
      </c>
      <c r="Q49" s="119">
        <f>MAX(Q13:Q43)</f>
        <v>22.5</v>
      </c>
      <c r="R49" s="113">
        <f>MAX(R13:R43)</f>
        <v>16.4</v>
      </c>
      <c r="S49" s="117">
        <f>MAX(S13:S43)</f>
        <v>16</v>
      </c>
    </row>
    <row r="50" spans="1:19" ht="10.5" customHeight="1" thickBot="1">
      <c r="A50" s="22" t="s">
        <v>31</v>
      </c>
      <c r="B50" s="120"/>
      <c r="C50" s="114"/>
      <c r="D50" s="118"/>
      <c r="E50" s="120"/>
      <c r="F50" s="114"/>
      <c r="G50" s="118"/>
      <c r="H50" s="120"/>
      <c r="I50" s="114"/>
      <c r="J50" s="118"/>
      <c r="K50" s="120"/>
      <c r="L50" s="114"/>
      <c r="M50" s="118"/>
      <c r="N50" s="120"/>
      <c r="O50" s="114"/>
      <c r="P50" s="118"/>
      <c r="Q50" s="120"/>
      <c r="R50" s="114"/>
      <c r="S50" s="118"/>
    </row>
    <row r="51" spans="1:19" ht="10.5" customHeight="1">
      <c r="A51" s="20" t="s">
        <v>16</v>
      </c>
      <c r="B51" s="111">
        <f aca="true" t="shared" si="2" ref="B51:P51">MIN(B13:B43)</f>
        <v>16.1</v>
      </c>
      <c r="C51" s="121">
        <f t="shared" si="2"/>
        <v>5.3</v>
      </c>
      <c r="D51" s="117">
        <f t="shared" si="2"/>
        <v>0</v>
      </c>
      <c r="E51" s="111">
        <f t="shared" si="2"/>
        <v>3.9</v>
      </c>
      <c r="F51" s="121">
        <f t="shared" si="2"/>
        <v>-3.4</v>
      </c>
      <c r="G51" s="117">
        <f t="shared" si="2"/>
        <v>0</v>
      </c>
      <c r="H51" s="111">
        <f t="shared" si="2"/>
        <v>16</v>
      </c>
      <c r="I51" s="121">
        <f t="shared" si="2"/>
        <v>7.3</v>
      </c>
      <c r="J51" s="117">
        <f t="shared" si="2"/>
        <v>0</v>
      </c>
      <c r="K51" s="111">
        <f t="shared" si="2"/>
        <v>14.4</v>
      </c>
      <c r="L51" s="121">
        <f t="shared" si="2"/>
        <v>3.3</v>
      </c>
      <c r="M51" s="117">
        <f t="shared" si="2"/>
        <v>0</v>
      </c>
      <c r="N51" s="111">
        <f t="shared" si="2"/>
        <v>15.4</v>
      </c>
      <c r="O51" s="121">
        <f t="shared" si="2"/>
        <v>6.1</v>
      </c>
      <c r="P51" s="117">
        <f t="shared" si="2"/>
        <v>0</v>
      </c>
      <c r="Q51" s="111">
        <f>MIN(Q13:Q43)</f>
        <v>16.1</v>
      </c>
      <c r="R51" s="121">
        <f>MIN(R13:R43)</f>
        <v>6.6</v>
      </c>
      <c r="S51" s="117">
        <f>MIN(S13:S43)</f>
        <v>0</v>
      </c>
    </row>
    <row r="52" spans="1:19" ht="10.5" customHeight="1" thickBot="1">
      <c r="A52" s="22" t="s">
        <v>32</v>
      </c>
      <c r="B52" s="112"/>
      <c r="C52" s="122"/>
      <c r="D52" s="118"/>
      <c r="E52" s="112"/>
      <c r="F52" s="122"/>
      <c r="G52" s="118"/>
      <c r="H52" s="112"/>
      <c r="I52" s="122"/>
      <c r="J52" s="118"/>
      <c r="K52" s="112"/>
      <c r="L52" s="122"/>
      <c r="M52" s="118"/>
      <c r="N52" s="112"/>
      <c r="O52" s="122"/>
      <c r="P52" s="118"/>
      <c r="Q52" s="112"/>
      <c r="R52" s="122"/>
      <c r="S52" s="118"/>
    </row>
    <row r="53" spans="2:19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4" t="s">
        <v>27</v>
      </c>
      <c r="B54" s="25" t="s">
        <v>28</v>
      </c>
      <c r="C54" s="25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7" t="s">
        <v>35</v>
      </c>
      <c r="B55" s="26" t="s">
        <v>29</v>
      </c>
      <c r="C55" s="26"/>
      <c r="D55" s="26"/>
      <c r="E55" s="26"/>
      <c r="F55" s="26"/>
      <c r="G55" s="26"/>
      <c r="H55" s="26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8" ht="12.75">
      <c r="A56" s="28" t="s">
        <v>30</v>
      </c>
      <c r="B56" s="29" t="s">
        <v>36</v>
      </c>
      <c r="C56" s="26"/>
      <c r="D56" s="26"/>
      <c r="E56" s="26"/>
      <c r="F56" s="26"/>
      <c r="G56" s="26"/>
      <c r="H56" s="26"/>
    </row>
  </sheetData>
  <sheetProtection/>
  <mergeCells count="92">
    <mergeCell ref="S51:S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K47:K48"/>
    <mergeCell ref="L47:L48"/>
    <mergeCell ref="M47:M48"/>
    <mergeCell ref="N47:N48"/>
    <mergeCell ref="O47:O48"/>
    <mergeCell ref="P47:P48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11:A12"/>
    <mergeCell ref="B45:B46"/>
    <mergeCell ref="C45:C46"/>
    <mergeCell ref="D45:D46"/>
    <mergeCell ref="E45:E46"/>
    <mergeCell ref="F45:F46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3">
    <cfRule type="cellIs" priority="6" dxfId="168" operator="equal" stopIfTrue="1">
      <formula>$B$49</formula>
    </cfRule>
  </conditionalFormatting>
  <conditionalFormatting sqref="C13:C43">
    <cfRule type="cellIs" priority="7" dxfId="169" operator="equal" stopIfTrue="1">
      <formula>$C$51</formula>
    </cfRule>
  </conditionalFormatting>
  <conditionalFormatting sqref="E13:E43">
    <cfRule type="cellIs" priority="8" dxfId="170" operator="equal" stopIfTrue="1">
      <formula>$E$49</formula>
    </cfRule>
  </conditionalFormatting>
  <conditionalFormatting sqref="F13:F43">
    <cfRule type="cellIs" priority="9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11" dxfId="169" operator="equal" stopIfTrue="1">
      <formula>$I$51</formula>
    </cfRule>
  </conditionalFormatting>
  <conditionalFormatting sqref="K13:K43">
    <cfRule type="cellIs" priority="12" dxfId="170" operator="equal" stopIfTrue="1">
      <formula>$K$49</formula>
    </cfRule>
  </conditionalFormatting>
  <conditionalFormatting sqref="L13:L43">
    <cfRule type="cellIs" priority="13" dxfId="169" operator="equal" stopIfTrue="1">
      <formula>$L$51</formula>
    </cfRule>
  </conditionalFormatting>
  <conditionalFormatting sqref="Q13:Q43">
    <cfRule type="cellIs" priority="14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D13:D43 M13:M43 P12:P43 S13:S43 G13:G43 J13:J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53"/>
  <sheetViews>
    <sheetView zoomScale="115" zoomScaleNormal="115" zoomScalePageLayoutView="0" workbookViewId="0" topLeftCell="A1">
      <selection activeCell="W9" sqref="W9"/>
    </sheetView>
  </sheetViews>
  <sheetFormatPr defaultColWidth="9.140625" defaultRowHeight="15"/>
  <cols>
    <col min="1" max="1" width="5.57421875" style="4" customWidth="1"/>
    <col min="2" max="19" width="5.28125" style="1" customWidth="1"/>
    <col min="20" max="16384" width="9.140625" style="1" customWidth="1"/>
  </cols>
  <sheetData>
    <row r="1" spans="1:19" ht="12.75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42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23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  <c r="W12" s="1" t="s">
        <v>38</v>
      </c>
    </row>
    <row r="13" spans="1:19" ht="15" customHeight="1">
      <c r="A13" s="12">
        <v>1</v>
      </c>
      <c r="B13" s="13">
        <v>14.2</v>
      </c>
      <c r="C13" s="14">
        <v>2.1</v>
      </c>
      <c r="D13" s="15">
        <v>0</v>
      </c>
      <c r="E13" s="13">
        <v>3</v>
      </c>
      <c r="F13" s="14">
        <v>-4.8</v>
      </c>
      <c r="G13" s="15">
        <v>0</v>
      </c>
      <c r="H13" s="13">
        <v>13.5</v>
      </c>
      <c r="I13" s="14">
        <v>2.4</v>
      </c>
      <c r="J13" s="15">
        <v>0</v>
      </c>
      <c r="K13" s="13">
        <v>10.3</v>
      </c>
      <c r="L13" s="14">
        <v>-1.7</v>
      </c>
      <c r="M13" s="15">
        <v>0</v>
      </c>
      <c r="N13" s="13">
        <v>12.4</v>
      </c>
      <c r="O13" s="14">
        <v>-0.1</v>
      </c>
      <c r="P13" s="15">
        <v>0</v>
      </c>
      <c r="Q13" s="13">
        <v>14.5</v>
      </c>
      <c r="R13" s="14">
        <v>2.8</v>
      </c>
      <c r="S13" s="15">
        <v>0</v>
      </c>
    </row>
    <row r="14" spans="1:19" ht="15" customHeight="1">
      <c r="A14" s="16">
        <v>2</v>
      </c>
      <c r="B14" s="13">
        <v>16.1</v>
      </c>
      <c r="C14" s="14">
        <v>4.2</v>
      </c>
      <c r="D14" s="15">
        <v>0</v>
      </c>
      <c r="E14" s="13">
        <v>6</v>
      </c>
      <c r="F14" s="14">
        <v>-4.3</v>
      </c>
      <c r="G14" s="15">
        <v>0</v>
      </c>
      <c r="H14" s="13">
        <v>16</v>
      </c>
      <c r="I14" s="14">
        <v>5.3</v>
      </c>
      <c r="J14" s="15">
        <v>0</v>
      </c>
      <c r="K14" s="13">
        <v>15.4</v>
      </c>
      <c r="L14" s="14">
        <v>0.7</v>
      </c>
      <c r="M14" s="15">
        <v>0</v>
      </c>
      <c r="N14" s="13">
        <v>15.3</v>
      </c>
      <c r="O14" s="14">
        <v>2.1</v>
      </c>
      <c r="P14" s="15">
        <v>0</v>
      </c>
      <c r="Q14" s="13">
        <v>17.1</v>
      </c>
      <c r="R14" s="14">
        <v>5</v>
      </c>
      <c r="S14" s="15">
        <v>0</v>
      </c>
    </row>
    <row r="15" spans="1:19" ht="15" customHeight="1">
      <c r="A15" s="16">
        <v>3</v>
      </c>
      <c r="B15" s="13">
        <v>16.4</v>
      </c>
      <c r="C15" s="14">
        <v>4.9</v>
      </c>
      <c r="D15" s="15">
        <v>0</v>
      </c>
      <c r="E15" s="13">
        <v>7.8</v>
      </c>
      <c r="F15" s="14">
        <v>-1.5</v>
      </c>
      <c r="G15" s="15">
        <v>0</v>
      </c>
      <c r="H15" s="13">
        <v>17.5</v>
      </c>
      <c r="I15" s="14">
        <v>5.2</v>
      </c>
      <c r="J15" s="15">
        <v>0</v>
      </c>
      <c r="K15" s="13">
        <v>15.7</v>
      </c>
      <c r="L15" s="14">
        <v>3.1</v>
      </c>
      <c r="M15" s="15">
        <v>0</v>
      </c>
      <c r="N15" s="13">
        <v>16.5</v>
      </c>
      <c r="O15" s="14">
        <v>5.1</v>
      </c>
      <c r="P15" s="15">
        <v>0</v>
      </c>
      <c r="Q15" s="13">
        <v>16.8</v>
      </c>
      <c r="R15" s="14">
        <v>5.6</v>
      </c>
      <c r="S15" s="15">
        <v>0</v>
      </c>
    </row>
    <row r="16" spans="1:19" ht="15" customHeight="1">
      <c r="A16" s="16">
        <v>4</v>
      </c>
      <c r="B16" s="13">
        <v>16.5</v>
      </c>
      <c r="C16" s="14">
        <v>6.9</v>
      </c>
      <c r="D16" s="15">
        <v>0</v>
      </c>
      <c r="E16" s="13">
        <v>6</v>
      </c>
      <c r="F16" s="14">
        <v>-1.4</v>
      </c>
      <c r="G16" s="15">
        <v>0</v>
      </c>
      <c r="H16" s="13">
        <v>16.5</v>
      </c>
      <c r="I16" s="14">
        <v>7.5</v>
      </c>
      <c r="J16" s="15">
        <v>0</v>
      </c>
      <c r="K16" s="13">
        <v>14.2</v>
      </c>
      <c r="L16" s="14">
        <v>4.8</v>
      </c>
      <c r="M16" s="15">
        <v>0</v>
      </c>
      <c r="N16" s="13">
        <v>16</v>
      </c>
      <c r="O16" s="14">
        <v>6.1</v>
      </c>
      <c r="P16" s="15">
        <v>0</v>
      </c>
      <c r="Q16" s="13">
        <v>16.5</v>
      </c>
      <c r="R16" s="14">
        <v>7.2</v>
      </c>
      <c r="S16" s="15">
        <v>0</v>
      </c>
    </row>
    <row r="17" spans="1:19" ht="15" customHeight="1">
      <c r="A17" s="16">
        <v>5</v>
      </c>
      <c r="B17" s="13">
        <v>17.9</v>
      </c>
      <c r="C17" s="14">
        <v>6.7</v>
      </c>
      <c r="D17" s="15">
        <v>3.6</v>
      </c>
      <c r="E17" s="13">
        <v>7.6</v>
      </c>
      <c r="F17" s="14">
        <v>-0.5</v>
      </c>
      <c r="G17" s="15">
        <v>0</v>
      </c>
      <c r="H17" s="13">
        <v>19</v>
      </c>
      <c r="I17" s="14">
        <v>8</v>
      </c>
      <c r="J17" s="15">
        <v>0</v>
      </c>
      <c r="K17" s="13">
        <v>17.6</v>
      </c>
      <c r="L17" s="14">
        <v>4.5</v>
      </c>
      <c r="M17" s="15">
        <v>0</v>
      </c>
      <c r="N17" s="13">
        <v>17.9</v>
      </c>
      <c r="O17" s="14">
        <v>6.4</v>
      </c>
      <c r="P17" s="15">
        <v>0</v>
      </c>
      <c r="Q17" s="13">
        <v>18.3</v>
      </c>
      <c r="R17" s="14">
        <v>8.4</v>
      </c>
      <c r="S17" s="15">
        <v>0</v>
      </c>
    </row>
    <row r="18" spans="1:19" ht="15" customHeight="1">
      <c r="A18" s="16">
        <v>6</v>
      </c>
      <c r="B18" s="13">
        <v>18.3</v>
      </c>
      <c r="C18" s="14">
        <v>9.7</v>
      </c>
      <c r="D18" s="15">
        <v>0</v>
      </c>
      <c r="E18" s="13">
        <v>10.3</v>
      </c>
      <c r="F18" s="14">
        <v>1.5</v>
      </c>
      <c r="G18" s="15">
        <v>0</v>
      </c>
      <c r="H18" s="13">
        <v>20.6</v>
      </c>
      <c r="I18" s="14">
        <v>11</v>
      </c>
      <c r="J18" s="15">
        <v>0</v>
      </c>
      <c r="K18" s="13">
        <v>18.9</v>
      </c>
      <c r="L18" s="14">
        <v>6.8</v>
      </c>
      <c r="M18" s="15">
        <v>0</v>
      </c>
      <c r="N18" s="13">
        <v>18.6</v>
      </c>
      <c r="O18" s="14">
        <v>7.5</v>
      </c>
      <c r="P18" s="15">
        <v>0.2</v>
      </c>
      <c r="Q18" s="13">
        <v>20.2</v>
      </c>
      <c r="R18" s="14">
        <v>10.2</v>
      </c>
      <c r="S18" s="15">
        <v>0</v>
      </c>
    </row>
    <row r="19" spans="1:19" ht="15" customHeight="1">
      <c r="A19" s="16">
        <v>7</v>
      </c>
      <c r="B19" s="13">
        <v>20.4</v>
      </c>
      <c r="C19" s="14">
        <v>8.8</v>
      </c>
      <c r="D19" s="15">
        <v>0</v>
      </c>
      <c r="E19" s="13">
        <v>10.4</v>
      </c>
      <c r="F19" s="14">
        <v>2.3</v>
      </c>
      <c r="G19" s="15">
        <v>0</v>
      </c>
      <c r="H19" s="13">
        <v>20</v>
      </c>
      <c r="I19" s="14">
        <v>9.4</v>
      </c>
      <c r="J19" s="15">
        <v>0</v>
      </c>
      <c r="K19" s="13">
        <v>18</v>
      </c>
      <c r="L19" s="14">
        <v>8.6</v>
      </c>
      <c r="M19" s="15">
        <v>0</v>
      </c>
      <c r="N19" s="13">
        <v>19.6</v>
      </c>
      <c r="O19" s="14">
        <v>9.2</v>
      </c>
      <c r="P19" s="15">
        <v>0</v>
      </c>
      <c r="Q19" s="13">
        <v>19.3</v>
      </c>
      <c r="R19" s="14">
        <v>9.6</v>
      </c>
      <c r="S19" s="15">
        <v>0</v>
      </c>
    </row>
    <row r="20" spans="1:19" ht="15" customHeight="1">
      <c r="A20" s="16">
        <v>8</v>
      </c>
      <c r="B20" s="13">
        <v>21.1</v>
      </c>
      <c r="C20" s="14">
        <v>12.3</v>
      </c>
      <c r="D20" s="15">
        <v>0</v>
      </c>
      <c r="E20" s="13">
        <v>10.9</v>
      </c>
      <c r="F20" s="14">
        <v>3.1</v>
      </c>
      <c r="G20" s="15">
        <v>0</v>
      </c>
      <c r="H20" s="13">
        <v>21.7</v>
      </c>
      <c r="I20" s="14">
        <v>14</v>
      </c>
      <c r="J20" s="15">
        <v>0</v>
      </c>
      <c r="K20" s="13">
        <v>18.9</v>
      </c>
      <c r="L20" s="14">
        <v>8.3</v>
      </c>
      <c r="M20" s="15">
        <v>0</v>
      </c>
      <c r="N20" s="13">
        <v>19.5</v>
      </c>
      <c r="O20" s="14">
        <v>11.5</v>
      </c>
      <c r="P20" s="15">
        <v>0</v>
      </c>
      <c r="Q20" s="13">
        <v>20.7</v>
      </c>
      <c r="R20" s="14">
        <v>14.8</v>
      </c>
      <c r="S20" s="15">
        <v>0</v>
      </c>
    </row>
    <row r="21" spans="1:19" ht="15" customHeight="1">
      <c r="A21" s="16">
        <v>9</v>
      </c>
      <c r="B21" s="13">
        <v>18.2</v>
      </c>
      <c r="C21" s="14">
        <v>8.6</v>
      </c>
      <c r="D21" s="15">
        <v>0</v>
      </c>
      <c r="E21" s="13">
        <v>10.8</v>
      </c>
      <c r="F21" s="14">
        <v>1.6</v>
      </c>
      <c r="G21" s="15">
        <v>0</v>
      </c>
      <c r="H21" s="13">
        <v>20.4</v>
      </c>
      <c r="I21" s="14">
        <v>9.2</v>
      </c>
      <c r="J21" s="15">
        <v>0</v>
      </c>
      <c r="K21" s="13">
        <v>16.6</v>
      </c>
      <c r="L21" s="14">
        <v>6.9</v>
      </c>
      <c r="M21" s="15">
        <v>6.6</v>
      </c>
      <c r="N21" s="13">
        <v>18.8</v>
      </c>
      <c r="O21" s="14">
        <v>9.1</v>
      </c>
      <c r="P21" s="15">
        <v>0.4</v>
      </c>
      <c r="Q21" s="13">
        <v>19.5</v>
      </c>
      <c r="R21" s="14">
        <v>10</v>
      </c>
      <c r="S21" s="15">
        <v>0</v>
      </c>
    </row>
    <row r="22" spans="1:19" ht="15" customHeight="1">
      <c r="A22" s="16">
        <v>10</v>
      </c>
      <c r="B22" s="13">
        <v>18.5</v>
      </c>
      <c r="C22" s="14">
        <v>7.5</v>
      </c>
      <c r="D22" s="15" t="s">
        <v>21</v>
      </c>
      <c r="E22" s="13">
        <v>7.2</v>
      </c>
      <c r="F22" s="14">
        <v>1.1</v>
      </c>
      <c r="G22" s="15">
        <v>20.2</v>
      </c>
      <c r="H22" s="13">
        <v>19.4</v>
      </c>
      <c r="I22" s="14">
        <v>9.1</v>
      </c>
      <c r="J22" s="15">
        <v>0</v>
      </c>
      <c r="K22" s="13">
        <v>17.7</v>
      </c>
      <c r="L22" s="14">
        <v>7.7</v>
      </c>
      <c r="M22" s="15">
        <v>0.1</v>
      </c>
      <c r="N22" s="13">
        <v>18.2</v>
      </c>
      <c r="O22" s="14">
        <v>9.2</v>
      </c>
      <c r="P22" s="15">
        <v>0</v>
      </c>
      <c r="Q22" s="13">
        <v>18.7</v>
      </c>
      <c r="R22" s="14">
        <v>9.2</v>
      </c>
      <c r="S22" s="15">
        <v>0</v>
      </c>
    </row>
    <row r="23" spans="1:19" ht="15" customHeight="1">
      <c r="A23" s="16">
        <v>11</v>
      </c>
      <c r="B23" s="13">
        <v>19</v>
      </c>
      <c r="C23" s="14">
        <v>9.3</v>
      </c>
      <c r="D23" s="15">
        <v>0</v>
      </c>
      <c r="E23" s="13">
        <v>6.5</v>
      </c>
      <c r="F23" s="14">
        <v>0.5</v>
      </c>
      <c r="G23" s="15">
        <v>0.4</v>
      </c>
      <c r="H23" s="13">
        <v>19</v>
      </c>
      <c r="I23" s="14">
        <v>9</v>
      </c>
      <c r="J23" s="15">
        <v>0</v>
      </c>
      <c r="K23" s="13">
        <v>15.1</v>
      </c>
      <c r="L23" s="14">
        <v>6.5</v>
      </c>
      <c r="M23" s="15">
        <v>0</v>
      </c>
      <c r="N23" s="13">
        <v>16.8</v>
      </c>
      <c r="O23" s="14">
        <v>7.9</v>
      </c>
      <c r="P23" s="15">
        <v>0</v>
      </c>
      <c r="Q23" s="13">
        <v>20</v>
      </c>
      <c r="R23" s="14">
        <v>10.4</v>
      </c>
      <c r="S23" s="15">
        <v>0</v>
      </c>
    </row>
    <row r="24" spans="1:19" ht="15" customHeight="1">
      <c r="A24" s="16">
        <v>12</v>
      </c>
      <c r="B24" s="13">
        <v>19</v>
      </c>
      <c r="C24" s="14">
        <v>8.8</v>
      </c>
      <c r="D24" s="15">
        <v>0</v>
      </c>
      <c r="E24" s="13">
        <v>6.9</v>
      </c>
      <c r="F24" s="14">
        <v>-0.6</v>
      </c>
      <c r="G24" s="15">
        <v>9.8</v>
      </c>
      <c r="H24" s="13">
        <v>20.1</v>
      </c>
      <c r="I24" s="14">
        <v>8.5</v>
      </c>
      <c r="J24" s="15">
        <v>12.3</v>
      </c>
      <c r="K24" s="13">
        <v>16.4</v>
      </c>
      <c r="L24" s="14">
        <v>7.9</v>
      </c>
      <c r="M24" s="15">
        <v>0</v>
      </c>
      <c r="N24" s="13">
        <v>18.4</v>
      </c>
      <c r="O24" s="14">
        <v>9</v>
      </c>
      <c r="P24" s="15" t="s">
        <v>21</v>
      </c>
      <c r="Q24" s="13">
        <v>19.8</v>
      </c>
      <c r="R24" s="14">
        <v>10.3</v>
      </c>
      <c r="S24" s="15">
        <v>7.4</v>
      </c>
    </row>
    <row r="25" spans="1:19" ht="15" customHeight="1">
      <c r="A25" s="16">
        <v>13</v>
      </c>
      <c r="B25" s="13">
        <v>15.8</v>
      </c>
      <c r="C25" s="14">
        <v>6</v>
      </c>
      <c r="D25" s="15">
        <v>0</v>
      </c>
      <c r="E25" s="13">
        <v>2.8</v>
      </c>
      <c r="F25" s="14">
        <v>-3</v>
      </c>
      <c r="G25" s="15">
        <v>0.4</v>
      </c>
      <c r="H25" s="13">
        <v>15.8</v>
      </c>
      <c r="I25" s="14">
        <v>6</v>
      </c>
      <c r="J25" s="15">
        <v>1.6</v>
      </c>
      <c r="K25" s="13">
        <v>12.9</v>
      </c>
      <c r="L25" s="14">
        <v>4.2</v>
      </c>
      <c r="M25" s="15">
        <v>0</v>
      </c>
      <c r="N25" s="13">
        <v>15.8</v>
      </c>
      <c r="O25" s="14">
        <v>7</v>
      </c>
      <c r="P25" s="15" t="s">
        <v>21</v>
      </c>
      <c r="Q25" s="13">
        <v>15.7</v>
      </c>
      <c r="R25" s="14">
        <v>6.1</v>
      </c>
      <c r="S25" s="15">
        <v>3</v>
      </c>
    </row>
    <row r="26" spans="1:19" ht="15" customHeight="1">
      <c r="A26" s="16">
        <v>14</v>
      </c>
      <c r="B26" s="13">
        <v>14.7</v>
      </c>
      <c r="C26" s="14">
        <v>6.6</v>
      </c>
      <c r="D26" s="15" t="s">
        <v>21</v>
      </c>
      <c r="E26" s="13">
        <v>0.1</v>
      </c>
      <c r="F26" s="14">
        <v>-3.9</v>
      </c>
      <c r="G26" s="15">
        <v>0</v>
      </c>
      <c r="H26" s="13">
        <v>14.6</v>
      </c>
      <c r="I26" s="14">
        <v>7.9</v>
      </c>
      <c r="J26" s="15">
        <v>0.3</v>
      </c>
      <c r="K26" s="13">
        <v>11</v>
      </c>
      <c r="L26" s="14">
        <v>3.4</v>
      </c>
      <c r="M26" s="15">
        <v>0</v>
      </c>
      <c r="N26" s="13">
        <v>12.5</v>
      </c>
      <c r="O26" s="14">
        <v>8.1</v>
      </c>
      <c r="P26" s="15">
        <v>0</v>
      </c>
      <c r="Q26" s="13">
        <v>14.2</v>
      </c>
      <c r="R26" s="14">
        <v>8.1</v>
      </c>
      <c r="S26" s="15">
        <v>0.6</v>
      </c>
    </row>
    <row r="27" spans="1:19" ht="15" customHeight="1">
      <c r="A27" s="16">
        <v>15</v>
      </c>
      <c r="B27" s="13">
        <v>14.7</v>
      </c>
      <c r="C27" s="14">
        <v>2.3</v>
      </c>
      <c r="D27" s="15">
        <v>0</v>
      </c>
      <c r="E27" s="13">
        <v>4.3</v>
      </c>
      <c r="F27" s="14">
        <v>-5.1</v>
      </c>
      <c r="G27" s="15">
        <v>0.2</v>
      </c>
      <c r="H27" s="13">
        <v>15.6</v>
      </c>
      <c r="I27" s="14">
        <v>3.7</v>
      </c>
      <c r="J27" s="15">
        <v>0</v>
      </c>
      <c r="K27" s="13">
        <v>12.4</v>
      </c>
      <c r="L27" s="14">
        <v>1.6</v>
      </c>
      <c r="M27" s="15">
        <v>0.2</v>
      </c>
      <c r="N27" s="13">
        <v>14.6</v>
      </c>
      <c r="O27" s="14">
        <v>1.9</v>
      </c>
      <c r="P27" s="15" t="s">
        <v>21</v>
      </c>
      <c r="Q27" s="13">
        <v>15.5</v>
      </c>
      <c r="R27" s="14">
        <v>4</v>
      </c>
      <c r="S27" s="15">
        <v>0</v>
      </c>
    </row>
    <row r="28" spans="1:19" ht="15" customHeight="1">
      <c r="A28" s="16">
        <v>16</v>
      </c>
      <c r="B28" s="13">
        <v>14.1</v>
      </c>
      <c r="C28" s="14">
        <v>5.1</v>
      </c>
      <c r="D28" s="15">
        <v>0</v>
      </c>
      <c r="E28" s="13">
        <v>-3.1</v>
      </c>
      <c r="F28" s="14">
        <v>-6</v>
      </c>
      <c r="G28" s="15">
        <v>0</v>
      </c>
      <c r="H28" s="13">
        <v>12.8</v>
      </c>
      <c r="I28" s="14">
        <v>6</v>
      </c>
      <c r="J28" s="15">
        <v>0</v>
      </c>
      <c r="K28" s="13">
        <v>10</v>
      </c>
      <c r="L28" s="14">
        <v>4.5</v>
      </c>
      <c r="M28" s="15">
        <v>0.2</v>
      </c>
      <c r="N28" s="13">
        <v>11.7</v>
      </c>
      <c r="O28" s="14">
        <v>6.3</v>
      </c>
      <c r="P28" s="15">
        <v>0.2</v>
      </c>
      <c r="Q28" s="13">
        <v>12.8</v>
      </c>
      <c r="R28" s="14">
        <v>6.8</v>
      </c>
      <c r="S28" s="15">
        <v>0</v>
      </c>
    </row>
    <row r="29" spans="1:19" ht="15" customHeight="1">
      <c r="A29" s="16">
        <v>17</v>
      </c>
      <c r="B29" s="13">
        <v>15</v>
      </c>
      <c r="C29" s="14">
        <v>1.2</v>
      </c>
      <c r="D29" s="15">
        <v>0</v>
      </c>
      <c r="E29" s="13">
        <v>5.7</v>
      </c>
      <c r="F29" s="14">
        <v>-5.4</v>
      </c>
      <c r="G29" s="15">
        <v>0</v>
      </c>
      <c r="H29" s="13">
        <v>15</v>
      </c>
      <c r="I29" s="14">
        <v>4.2</v>
      </c>
      <c r="J29" s="15">
        <v>0</v>
      </c>
      <c r="K29" s="13">
        <v>13.5</v>
      </c>
      <c r="L29" s="14">
        <v>0.8</v>
      </c>
      <c r="M29" s="15">
        <v>0</v>
      </c>
      <c r="N29" s="13">
        <v>13.7</v>
      </c>
      <c r="O29" s="14">
        <v>2.5</v>
      </c>
      <c r="P29" s="15">
        <v>0</v>
      </c>
      <c r="Q29" s="13">
        <v>14.3</v>
      </c>
      <c r="R29" s="14">
        <v>3.9</v>
      </c>
      <c r="S29" s="15">
        <v>0</v>
      </c>
    </row>
    <row r="30" spans="1:19" ht="15" customHeight="1">
      <c r="A30" s="16">
        <v>18</v>
      </c>
      <c r="B30" s="13">
        <v>16.5</v>
      </c>
      <c r="C30" s="14">
        <v>5.5</v>
      </c>
      <c r="D30" s="15">
        <v>0</v>
      </c>
      <c r="E30" s="13">
        <v>8</v>
      </c>
      <c r="F30" s="14">
        <v>-3</v>
      </c>
      <c r="G30" s="15">
        <v>0</v>
      </c>
      <c r="H30" s="13">
        <v>16.5</v>
      </c>
      <c r="I30" s="14">
        <v>7</v>
      </c>
      <c r="J30" s="15">
        <v>0</v>
      </c>
      <c r="K30" s="13">
        <v>15.5</v>
      </c>
      <c r="L30" s="14">
        <v>0.2</v>
      </c>
      <c r="M30" s="15">
        <v>0</v>
      </c>
      <c r="N30" s="13">
        <v>15.8</v>
      </c>
      <c r="O30" s="14">
        <v>3.1</v>
      </c>
      <c r="P30" s="15">
        <v>0</v>
      </c>
      <c r="Q30" s="13">
        <v>15.6</v>
      </c>
      <c r="R30" s="14">
        <v>6.9</v>
      </c>
      <c r="S30" s="15">
        <v>0</v>
      </c>
    </row>
    <row r="31" spans="1:19" ht="15" customHeight="1">
      <c r="A31" s="16">
        <v>19</v>
      </c>
      <c r="B31" s="13">
        <v>17.6</v>
      </c>
      <c r="C31" s="14">
        <v>7.3</v>
      </c>
      <c r="D31" s="15">
        <v>0</v>
      </c>
      <c r="E31" s="13">
        <v>6.5</v>
      </c>
      <c r="F31" s="14">
        <v>-1.6</v>
      </c>
      <c r="G31" s="15">
        <v>0</v>
      </c>
      <c r="H31" s="13">
        <v>19</v>
      </c>
      <c r="I31" s="14">
        <v>7.5</v>
      </c>
      <c r="J31" s="15">
        <v>0</v>
      </c>
      <c r="K31" s="13">
        <v>16.5</v>
      </c>
      <c r="L31" s="14">
        <v>2.4</v>
      </c>
      <c r="M31" s="15">
        <v>0</v>
      </c>
      <c r="N31" s="13">
        <v>17.4</v>
      </c>
      <c r="O31" s="14">
        <v>4.8</v>
      </c>
      <c r="P31" s="15">
        <v>0</v>
      </c>
      <c r="Q31" s="13">
        <v>17.5</v>
      </c>
      <c r="R31" s="14">
        <v>7.4</v>
      </c>
      <c r="S31" s="15">
        <v>0</v>
      </c>
    </row>
    <row r="32" spans="1:19" ht="15" customHeight="1">
      <c r="A32" s="16">
        <v>20</v>
      </c>
      <c r="B32" s="13">
        <v>18.5</v>
      </c>
      <c r="C32" s="14">
        <v>7.1</v>
      </c>
      <c r="D32" s="15">
        <v>0</v>
      </c>
      <c r="E32" s="13">
        <v>6.7</v>
      </c>
      <c r="F32" s="14">
        <v>-1</v>
      </c>
      <c r="G32" s="15">
        <v>0</v>
      </c>
      <c r="H32" s="13">
        <v>19.4</v>
      </c>
      <c r="I32" s="14">
        <v>6.4</v>
      </c>
      <c r="J32" s="15">
        <v>0</v>
      </c>
      <c r="K32" s="13">
        <v>17.5</v>
      </c>
      <c r="L32" s="14">
        <v>3.3</v>
      </c>
      <c r="M32" s="15">
        <v>0</v>
      </c>
      <c r="N32" s="13">
        <v>18.2</v>
      </c>
      <c r="O32" s="14">
        <v>5.3</v>
      </c>
      <c r="P32" s="15">
        <v>0</v>
      </c>
      <c r="Q32" s="13">
        <v>19</v>
      </c>
      <c r="R32" s="14">
        <v>6.4</v>
      </c>
      <c r="S32" s="15">
        <v>0</v>
      </c>
    </row>
    <row r="33" spans="1:19" ht="15" customHeight="1">
      <c r="A33" s="16">
        <v>21</v>
      </c>
      <c r="B33" s="13">
        <v>17.8</v>
      </c>
      <c r="C33" s="14">
        <v>7.6</v>
      </c>
      <c r="D33" s="15">
        <v>0</v>
      </c>
      <c r="E33" s="13">
        <v>7.6</v>
      </c>
      <c r="F33" s="14">
        <v>-1.1</v>
      </c>
      <c r="G33" s="15">
        <v>0</v>
      </c>
      <c r="H33" s="13">
        <v>19.5</v>
      </c>
      <c r="I33" s="14">
        <v>8</v>
      </c>
      <c r="J33" s="15">
        <v>0</v>
      </c>
      <c r="K33" s="13">
        <v>17.9</v>
      </c>
      <c r="L33" s="14">
        <v>5.6</v>
      </c>
      <c r="M33" s="15">
        <v>0</v>
      </c>
      <c r="N33" s="13">
        <v>18.6</v>
      </c>
      <c r="O33" s="14">
        <v>6.3</v>
      </c>
      <c r="P33" s="15">
        <v>0</v>
      </c>
      <c r="Q33" s="13">
        <v>18.6</v>
      </c>
      <c r="R33" s="14">
        <v>8.9</v>
      </c>
      <c r="S33" s="15">
        <v>0</v>
      </c>
    </row>
    <row r="34" spans="1:19" ht="15" customHeight="1">
      <c r="A34" s="16">
        <v>22</v>
      </c>
      <c r="B34" s="13">
        <v>18.7</v>
      </c>
      <c r="C34" s="14">
        <v>8.5</v>
      </c>
      <c r="D34" s="15">
        <v>0</v>
      </c>
      <c r="E34" s="13">
        <v>7</v>
      </c>
      <c r="F34" s="14">
        <v>0</v>
      </c>
      <c r="G34" s="15">
        <v>8.2</v>
      </c>
      <c r="H34" s="13">
        <v>19.5</v>
      </c>
      <c r="I34" s="14">
        <v>11</v>
      </c>
      <c r="J34" s="15">
        <v>0</v>
      </c>
      <c r="K34" s="13">
        <v>18.4</v>
      </c>
      <c r="L34" s="14">
        <v>7.3</v>
      </c>
      <c r="M34" s="15">
        <v>0.1</v>
      </c>
      <c r="N34" s="13">
        <v>18.6</v>
      </c>
      <c r="O34" s="14">
        <v>8.6</v>
      </c>
      <c r="P34" s="15">
        <v>0</v>
      </c>
      <c r="Q34" s="13">
        <v>19.1</v>
      </c>
      <c r="R34" s="14">
        <v>10.6</v>
      </c>
      <c r="S34" s="15">
        <v>0</v>
      </c>
    </row>
    <row r="35" spans="1:19" ht="15" customHeight="1">
      <c r="A35" s="16">
        <v>23</v>
      </c>
      <c r="B35" s="13">
        <v>18.7</v>
      </c>
      <c r="C35" s="14">
        <v>6.9</v>
      </c>
      <c r="D35" s="15">
        <v>0</v>
      </c>
      <c r="E35" s="13">
        <v>9.6</v>
      </c>
      <c r="F35" s="14">
        <v>0.6</v>
      </c>
      <c r="G35" s="15">
        <v>0</v>
      </c>
      <c r="H35" s="13">
        <v>20.5</v>
      </c>
      <c r="I35" s="14">
        <v>9</v>
      </c>
      <c r="J35" s="15">
        <v>0</v>
      </c>
      <c r="K35" s="13">
        <v>20.4</v>
      </c>
      <c r="L35" s="14">
        <v>7.4</v>
      </c>
      <c r="M35" s="15">
        <v>0</v>
      </c>
      <c r="N35" s="13">
        <v>19.7</v>
      </c>
      <c r="O35" s="14">
        <v>8.2</v>
      </c>
      <c r="P35" s="15">
        <v>0</v>
      </c>
      <c r="Q35" s="13">
        <v>20.6</v>
      </c>
      <c r="R35" s="14">
        <v>9.7</v>
      </c>
      <c r="S35" s="15">
        <v>0</v>
      </c>
    </row>
    <row r="36" spans="1:19" ht="15" customHeight="1">
      <c r="A36" s="16">
        <v>24</v>
      </c>
      <c r="B36" s="13">
        <v>18.4</v>
      </c>
      <c r="C36" s="14">
        <v>8.3</v>
      </c>
      <c r="D36" s="15">
        <v>0</v>
      </c>
      <c r="E36" s="13">
        <v>10.2</v>
      </c>
      <c r="F36" s="14">
        <v>1.8</v>
      </c>
      <c r="G36" s="15">
        <v>0</v>
      </c>
      <c r="H36" s="13">
        <v>19.5</v>
      </c>
      <c r="I36" s="14">
        <v>9</v>
      </c>
      <c r="J36" s="15">
        <v>0</v>
      </c>
      <c r="K36" s="13">
        <v>18.8</v>
      </c>
      <c r="L36" s="14">
        <v>6.6</v>
      </c>
      <c r="M36" s="15">
        <v>0</v>
      </c>
      <c r="N36" s="13">
        <v>18.9</v>
      </c>
      <c r="O36" s="14">
        <v>8.3</v>
      </c>
      <c r="P36" s="15">
        <v>0</v>
      </c>
      <c r="Q36" s="13">
        <v>20.4</v>
      </c>
      <c r="R36" s="14">
        <v>9.6</v>
      </c>
      <c r="S36" s="15">
        <v>0</v>
      </c>
    </row>
    <row r="37" spans="1:19" ht="15" customHeight="1">
      <c r="A37" s="16">
        <v>25</v>
      </c>
      <c r="B37" s="13">
        <v>18.9</v>
      </c>
      <c r="C37" s="14">
        <v>8.1</v>
      </c>
      <c r="D37" s="15">
        <v>0</v>
      </c>
      <c r="E37" s="13">
        <v>12.2</v>
      </c>
      <c r="F37" s="14">
        <v>2.3</v>
      </c>
      <c r="G37" s="15">
        <v>0</v>
      </c>
      <c r="H37" s="13">
        <v>20</v>
      </c>
      <c r="I37" s="14">
        <v>8.5</v>
      </c>
      <c r="J37" s="15">
        <v>0</v>
      </c>
      <c r="K37" s="13">
        <v>20</v>
      </c>
      <c r="L37" s="14">
        <v>6.6</v>
      </c>
      <c r="M37" s="15">
        <v>0.1</v>
      </c>
      <c r="N37" s="13">
        <v>18.7</v>
      </c>
      <c r="O37" s="14">
        <v>7.5</v>
      </c>
      <c r="P37" s="15">
        <v>0</v>
      </c>
      <c r="Q37" s="13">
        <v>19.4</v>
      </c>
      <c r="R37" s="14">
        <v>9</v>
      </c>
      <c r="S37" s="15">
        <v>0</v>
      </c>
    </row>
    <row r="38" spans="1:19" ht="15" customHeight="1">
      <c r="A38" s="16">
        <v>26</v>
      </c>
      <c r="B38" s="13">
        <v>19.1</v>
      </c>
      <c r="C38" s="14">
        <v>8.5</v>
      </c>
      <c r="D38" s="15">
        <v>0</v>
      </c>
      <c r="E38" s="13">
        <v>13.2</v>
      </c>
      <c r="F38" s="14">
        <v>4.2</v>
      </c>
      <c r="G38" s="15">
        <v>0</v>
      </c>
      <c r="H38" s="13">
        <v>20.5</v>
      </c>
      <c r="I38" s="14">
        <v>9.5</v>
      </c>
      <c r="J38" s="15">
        <v>0</v>
      </c>
      <c r="K38" s="13">
        <v>20.9</v>
      </c>
      <c r="L38" s="14">
        <v>6.6</v>
      </c>
      <c r="M38" s="15">
        <v>0</v>
      </c>
      <c r="N38" s="13">
        <v>19.6</v>
      </c>
      <c r="O38" s="14">
        <v>7.5</v>
      </c>
      <c r="P38" s="15">
        <v>0.2</v>
      </c>
      <c r="Q38" s="13">
        <v>20.8</v>
      </c>
      <c r="R38" s="14">
        <v>10</v>
      </c>
      <c r="S38" s="15">
        <v>0</v>
      </c>
    </row>
    <row r="39" spans="1:19" ht="15" customHeight="1">
      <c r="A39" s="16">
        <v>27</v>
      </c>
      <c r="B39" s="13">
        <v>19.6</v>
      </c>
      <c r="C39" s="14">
        <v>9.8</v>
      </c>
      <c r="D39" s="15">
        <v>0</v>
      </c>
      <c r="E39" s="13">
        <v>15.6</v>
      </c>
      <c r="F39" s="14">
        <v>4.4</v>
      </c>
      <c r="G39" s="15">
        <v>0</v>
      </c>
      <c r="H39" s="13">
        <v>21.5</v>
      </c>
      <c r="I39" s="14">
        <v>11.5</v>
      </c>
      <c r="J39" s="15">
        <v>0</v>
      </c>
      <c r="K39" s="13">
        <v>20</v>
      </c>
      <c r="L39" s="14">
        <v>7.8</v>
      </c>
      <c r="M39" s="15">
        <v>0</v>
      </c>
      <c r="N39" s="13">
        <v>19.9</v>
      </c>
      <c r="O39" s="14">
        <v>8.8</v>
      </c>
      <c r="P39" s="15">
        <v>0</v>
      </c>
      <c r="Q39" s="13">
        <v>20.2</v>
      </c>
      <c r="R39" s="14">
        <v>11</v>
      </c>
      <c r="S39" s="15">
        <v>0</v>
      </c>
    </row>
    <row r="40" spans="1:19" ht="15" customHeight="1" thickBot="1">
      <c r="A40" s="16">
        <v>28</v>
      </c>
      <c r="B40" s="13">
        <v>26.6</v>
      </c>
      <c r="C40" s="14">
        <v>9.3</v>
      </c>
      <c r="D40" s="15">
        <v>0.7</v>
      </c>
      <c r="E40" s="13">
        <v>14.5</v>
      </c>
      <c r="F40" s="14">
        <v>6.8</v>
      </c>
      <c r="G40" s="15">
        <v>6</v>
      </c>
      <c r="H40" s="13">
        <v>26.5</v>
      </c>
      <c r="I40" s="14">
        <v>14.5</v>
      </c>
      <c r="J40" s="15">
        <v>0</v>
      </c>
      <c r="K40" s="13">
        <v>21.7</v>
      </c>
      <c r="L40" s="14">
        <v>10.7</v>
      </c>
      <c r="M40" s="15">
        <v>0</v>
      </c>
      <c r="N40" s="13">
        <v>21.2</v>
      </c>
      <c r="O40" s="14">
        <v>13</v>
      </c>
      <c r="P40" s="15" t="s">
        <v>21</v>
      </c>
      <c r="Q40" s="13">
        <v>25</v>
      </c>
      <c r="R40" s="14">
        <v>12.7</v>
      </c>
      <c r="S40" s="15">
        <v>0</v>
      </c>
    </row>
    <row r="41" spans="1:19" ht="3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0.5" customHeight="1">
      <c r="A42" s="20" t="s">
        <v>22</v>
      </c>
      <c r="B42" s="111">
        <f aca="true" t="shared" si="0" ref="B42:S42">SUM(B13:B40)</f>
        <v>500.3</v>
      </c>
      <c r="C42" s="113">
        <f t="shared" si="0"/>
        <v>197.9</v>
      </c>
      <c r="D42" s="115">
        <f t="shared" si="0"/>
        <v>4.3</v>
      </c>
      <c r="E42" s="111">
        <f t="shared" si="0"/>
        <v>214.29999999999995</v>
      </c>
      <c r="F42" s="113">
        <f t="shared" si="0"/>
        <v>-12.999999999999996</v>
      </c>
      <c r="G42" s="115">
        <f t="shared" si="0"/>
        <v>45.199999999999996</v>
      </c>
      <c r="H42" s="111">
        <f t="shared" si="0"/>
        <v>519.9</v>
      </c>
      <c r="I42" s="113">
        <f t="shared" si="0"/>
        <v>228.3</v>
      </c>
      <c r="J42" s="115">
        <f t="shared" si="0"/>
        <v>14.200000000000001</v>
      </c>
      <c r="K42" s="111">
        <f t="shared" si="0"/>
        <v>462.19999999999993</v>
      </c>
      <c r="L42" s="113">
        <f t="shared" si="0"/>
        <v>143.09999999999997</v>
      </c>
      <c r="M42" s="115">
        <f t="shared" si="0"/>
        <v>7.299999999999999</v>
      </c>
      <c r="N42" s="111">
        <f t="shared" si="0"/>
        <v>482.9</v>
      </c>
      <c r="O42" s="113">
        <f t="shared" si="0"/>
        <v>190.2</v>
      </c>
      <c r="P42" s="115">
        <f t="shared" si="0"/>
        <v>1</v>
      </c>
      <c r="Q42" s="111">
        <f t="shared" si="0"/>
        <v>510.1</v>
      </c>
      <c r="R42" s="113">
        <f t="shared" si="0"/>
        <v>234.6</v>
      </c>
      <c r="S42" s="115">
        <f t="shared" si="0"/>
        <v>11</v>
      </c>
    </row>
    <row r="43" spans="1:19" ht="10.5" customHeight="1" thickBot="1">
      <c r="A43" s="21" t="s">
        <v>23</v>
      </c>
      <c r="B43" s="112"/>
      <c r="C43" s="114"/>
      <c r="D43" s="116"/>
      <c r="E43" s="112"/>
      <c r="F43" s="114"/>
      <c r="G43" s="116"/>
      <c r="H43" s="112"/>
      <c r="I43" s="114"/>
      <c r="J43" s="116"/>
      <c r="K43" s="112"/>
      <c r="L43" s="114"/>
      <c r="M43" s="116"/>
      <c r="N43" s="112"/>
      <c r="O43" s="114"/>
      <c r="P43" s="116"/>
      <c r="Q43" s="112"/>
      <c r="R43" s="114"/>
      <c r="S43" s="116"/>
    </row>
    <row r="44" spans="1:19" ht="10.5" customHeight="1">
      <c r="A44" s="20" t="s">
        <v>24</v>
      </c>
      <c r="B44" s="111">
        <f>AVERAGE(B13:B40)</f>
        <v>17.867857142857144</v>
      </c>
      <c r="C44" s="113">
        <f>AVERAGE(C13:C40)</f>
        <v>7.067857142857143</v>
      </c>
      <c r="D44" s="117" t="s">
        <v>25</v>
      </c>
      <c r="E44" s="111">
        <f>AVERAGE(E13:E40)</f>
        <v>7.653571428571427</v>
      </c>
      <c r="F44" s="113">
        <f>AVERAGE(F13:F40)</f>
        <v>-0.46428571428571414</v>
      </c>
      <c r="G44" s="117" t="s">
        <v>25</v>
      </c>
      <c r="H44" s="111">
        <f>AVERAGE(H13:H40)</f>
        <v>18.567857142857143</v>
      </c>
      <c r="I44" s="113">
        <f>AVERAGE(I13:I40)</f>
        <v>8.153571428571428</v>
      </c>
      <c r="J44" s="117" t="s">
        <v>25</v>
      </c>
      <c r="K44" s="111">
        <f>AVERAGE(K13:K40)</f>
        <v>16.507142857142856</v>
      </c>
      <c r="L44" s="113">
        <f>AVERAGE(L13:L40)</f>
        <v>5.110714285714285</v>
      </c>
      <c r="M44" s="117" t="s">
        <v>25</v>
      </c>
      <c r="N44" s="111">
        <f>AVERAGE(N13:N40)</f>
        <v>17.24642857142857</v>
      </c>
      <c r="O44" s="113">
        <f>AVERAGE(O13:O40)</f>
        <v>6.792857142857143</v>
      </c>
      <c r="P44" s="117" t="s">
        <v>25</v>
      </c>
      <c r="Q44" s="111">
        <f>AVERAGE(Q13:Q40)</f>
        <v>18.217857142857145</v>
      </c>
      <c r="R44" s="113">
        <f>AVERAGE(R13:R40)</f>
        <v>8.378571428571428</v>
      </c>
      <c r="S44" s="117" t="s">
        <v>25</v>
      </c>
    </row>
    <row r="45" spans="1:19" ht="10.5" customHeight="1" thickBot="1">
      <c r="A45" s="21" t="s">
        <v>26</v>
      </c>
      <c r="B45" s="112"/>
      <c r="C45" s="114"/>
      <c r="D45" s="118"/>
      <c r="E45" s="112"/>
      <c r="F45" s="114"/>
      <c r="G45" s="118"/>
      <c r="H45" s="112"/>
      <c r="I45" s="114"/>
      <c r="J45" s="118"/>
      <c r="K45" s="112"/>
      <c r="L45" s="114"/>
      <c r="M45" s="118"/>
      <c r="N45" s="112"/>
      <c r="O45" s="114"/>
      <c r="P45" s="118"/>
      <c r="Q45" s="112"/>
      <c r="R45" s="114"/>
      <c r="S45" s="118"/>
    </row>
    <row r="46" spans="1:19" ht="10.5" customHeight="1">
      <c r="A46" s="20" t="s">
        <v>15</v>
      </c>
      <c r="B46" s="119">
        <f aca="true" t="shared" si="1" ref="B46:S46">MAX(B13:B40)</f>
        <v>26.6</v>
      </c>
      <c r="C46" s="113">
        <f t="shared" si="1"/>
        <v>12.3</v>
      </c>
      <c r="D46" s="117">
        <f t="shared" si="1"/>
        <v>3.6</v>
      </c>
      <c r="E46" s="119">
        <f t="shared" si="1"/>
        <v>15.6</v>
      </c>
      <c r="F46" s="113">
        <f t="shared" si="1"/>
        <v>6.8</v>
      </c>
      <c r="G46" s="117">
        <f t="shared" si="1"/>
        <v>20.2</v>
      </c>
      <c r="H46" s="119">
        <f t="shared" si="1"/>
        <v>26.5</v>
      </c>
      <c r="I46" s="113">
        <f t="shared" si="1"/>
        <v>14.5</v>
      </c>
      <c r="J46" s="117">
        <f t="shared" si="1"/>
        <v>12.3</v>
      </c>
      <c r="K46" s="119">
        <f t="shared" si="1"/>
        <v>21.7</v>
      </c>
      <c r="L46" s="113">
        <f t="shared" si="1"/>
        <v>10.7</v>
      </c>
      <c r="M46" s="117">
        <f t="shared" si="1"/>
        <v>6.6</v>
      </c>
      <c r="N46" s="119">
        <f t="shared" si="1"/>
        <v>21.2</v>
      </c>
      <c r="O46" s="113">
        <f t="shared" si="1"/>
        <v>13</v>
      </c>
      <c r="P46" s="117">
        <f t="shared" si="1"/>
        <v>0.4</v>
      </c>
      <c r="Q46" s="119">
        <f t="shared" si="1"/>
        <v>25</v>
      </c>
      <c r="R46" s="113">
        <f t="shared" si="1"/>
        <v>14.8</v>
      </c>
      <c r="S46" s="117">
        <f t="shared" si="1"/>
        <v>7.4</v>
      </c>
    </row>
    <row r="47" spans="1:19" ht="10.5" customHeight="1" thickBot="1">
      <c r="A47" s="22" t="s">
        <v>31</v>
      </c>
      <c r="B47" s="120"/>
      <c r="C47" s="114"/>
      <c r="D47" s="118"/>
      <c r="E47" s="120"/>
      <c r="F47" s="114"/>
      <c r="G47" s="118"/>
      <c r="H47" s="120"/>
      <c r="I47" s="114"/>
      <c r="J47" s="118"/>
      <c r="K47" s="120"/>
      <c r="L47" s="114"/>
      <c r="M47" s="118"/>
      <c r="N47" s="120"/>
      <c r="O47" s="114"/>
      <c r="P47" s="118"/>
      <c r="Q47" s="120"/>
      <c r="R47" s="114"/>
      <c r="S47" s="118"/>
    </row>
    <row r="48" spans="1:19" ht="10.5" customHeight="1">
      <c r="A48" s="20" t="s">
        <v>16</v>
      </c>
      <c r="B48" s="111">
        <f aca="true" t="shared" si="2" ref="B48:S48">MIN(B13:B40)</f>
        <v>14.1</v>
      </c>
      <c r="C48" s="121">
        <f t="shared" si="2"/>
        <v>1.2</v>
      </c>
      <c r="D48" s="117">
        <f t="shared" si="2"/>
        <v>0</v>
      </c>
      <c r="E48" s="111">
        <f t="shared" si="2"/>
        <v>-3.1</v>
      </c>
      <c r="F48" s="121">
        <f t="shared" si="2"/>
        <v>-6</v>
      </c>
      <c r="G48" s="117">
        <f t="shared" si="2"/>
        <v>0</v>
      </c>
      <c r="H48" s="111">
        <f t="shared" si="2"/>
        <v>12.8</v>
      </c>
      <c r="I48" s="121">
        <f t="shared" si="2"/>
        <v>2.4</v>
      </c>
      <c r="J48" s="117">
        <f t="shared" si="2"/>
        <v>0</v>
      </c>
      <c r="K48" s="111">
        <f t="shared" si="2"/>
        <v>10</v>
      </c>
      <c r="L48" s="121">
        <f t="shared" si="2"/>
        <v>-1.7</v>
      </c>
      <c r="M48" s="117">
        <f t="shared" si="2"/>
        <v>0</v>
      </c>
      <c r="N48" s="111">
        <f t="shared" si="2"/>
        <v>11.7</v>
      </c>
      <c r="O48" s="121">
        <f t="shared" si="2"/>
        <v>-0.1</v>
      </c>
      <c r="P48" s="117">
        <f t="shared" si="2"/>
        <v>0</v>
      </c>
      <c r="Q48" s="111">
        <f t="shared" si="2"/>
        <v>12.8</v>
      </c>
      <c r="R48" s="121">
        <f t="shared" si="2"/>
        <v>2.8</v>
      </c>
      <c r="S48" s="117">
        <f t="shared" si="2"/>
        <v>0</v>
      </c>
    </row>
    <row r="49" spans="1:19" ht="10.5" customHeight="1" thickBot="1">
      <c r="A49" s="22" t="s">
        <v>32</v>
      </c>
      <c r="B49" s="112"/>
      <c r="C49" s="122"/>
      <c r="D49" s="118"/>
      <c r="E49" s="112"/>
      <c r="F49" s="122"/>
      <c r="G49" s="118"/>
      <c r="H49" s="112"/>
      <c r="I49" s="122"/>
      <c r="J49" s="118"/>
      <c r="K49" s="112"/>
      <c r="L49" s="122"/>
      <c r="M49" s="118"/>
      <c r="N49" s="112"/>
      <c r="O49" s="122"/>
      <c r="P49" s="118"/>
      <c r="Q49" s="112"/>
      <c r="R49" s="122"/>
      <c r="S49" s="118"/>
    </row>
    <row r="50" spans="2:19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4" t="s">
        <v>27</v>
      </c>
      <c r="B51" s="25" t="s">
        <v>28</v>
      </c>
      <c r="C51" s="25"/>
      <c r="D51" s="26"/>
      <c r="E51" s="26"/>
      <c r="F51" s="26"/>
      <c r="G51" s="26"/>
      <c r="H51" s="26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7" t="s">
        <v>35</v>
      </c>
      <c r="B52" s="26" t="s">
        <v>29</v>
      </c>
      <c r="C52" s="26"/>
      <c r="D52" s="26"/>
      <c r="E52" s="26"/>
      <c r="F52" s="26"/>
      <c r="G52" s="26"/>
      <c r="H52" s="26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8" ht="12.75">
      <c r="A53" s="28" t="s">
        <v>30</v>
      </c>
      <c r="B53" s="29" t="s">
        <v>36</v>
      </c>
      <c r="C53" s="26"/>
      <c r="D53" s="26"/>
      <c r="E53" s="26"/>
      <c r="F53" s="26"/>
      <c r="G53" s="26"/>
      <c r="H53" s="26"/>
    </row>
  </sheetData>
  <sheetProtection/>
  <mergeCells count="92">
    <mergeCell ref="A1:S1"/>
    <mergeCell ref="A2:P2"/>
    <mergeCell ref="A3:S3"/>
    <mergeCell ref="A4:S4"/>
    <mergeCell ref="A6:S6"/>
    <mergeCell ref="A7:S7"/>
    <mergeCell ref="A9:A10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10:S10"/>
    <mergeCell ref="A11:A12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S48:S49"/>
    <mergeCell ref="M48:M49"/>
    <mergeCell ref="N48:N49"/>
    <mergeCell ref="O48:O49"/>
    <mergeCell ref="P48:P49"/>
    <mergeCell ref="Q48:Q49"/>
    <mergeCell ref="R48:R49"/>
  </mergeCells>
  <conditionalFormatting sqref="D13:D40 G13:G40 J13:J40 M13:M40 P12:P40 S13:S40">
    <cfRule type="cellIs" priority="13" dxfId="173" operator="equal">
      <formula>"tr"</formula>
    </cfRule>
    <cfRule type="cellIs" priority="14" dxfId="173" operator="greaterThan">
      <formula>0</formula>
    </cfRule>
  </conditionalFormatting>
  <conditionalFormatting sqref="B13:B40">
    <cfRule type="cellIs" priority="12" dxfId="168" operator="equal" stopIfTrue="1">
      <formula>$B$46</formula>
    </cfRule>
  </conditionalFormatting>
  <conditionalFormatting sqref="C13:C40">
    <cfRule type="cellIs" priority="11" dxfId="169" operator="equal" stopIfTrue="1">
      <formula>$C$48</formula>
    </cfRule>
  </conditionalFormatting>
  <conditionalFormatting sqref="E13:E40">
    <cfRule type="cellIs" priority="10" dxfId="170" operator="equal" stopIfTrue="1">
      <formula>$E$46</formula>
    </cfRule>
  </conditionalFormatting>
  <conditionalFormatting sqref="F13:F40">
    <cfRule type="cellIs" priority="9" dxfId="169" operator="equal" stopIfTrue="1">
      <formula>$F$48</formula>
    </cfRule>
  </conditionalFormatting>
  <conditionalFormatting sqref="H13:H40">
    <cfRule type="cellIs" priority="8" dxfId="170" operator="equal" stopIfTrue="1">
      <formula>$H$46</formula>
    </cfRule>
  </conditionalFormatting>
  <conditionalFormatting sqref="I13:I40">
    <cfRule type="cellIs" priority="7" dxfId="169" operator="equal" stopIfTrue="1">
      <formula>$I$48</formula>
    </cfRule>
  </conditionalFormatting>
  <conditionalFormatting sqref="K13:K40">
    <cfRule type="cellIs" priority="6" dxfId="170" operator="equal" stopIfTrue="1">
      <formula>$K$46</formula>
    </cfRule>
  </conditionalFormatting>
  <conditionalFormatting sqref="L13:L40">
    <cfRule type="cellIs" priority="5" dxfId="169" operator="equal" stopIfTrue="1">
      <formula>$L$48</formula>
    </cfRule>
  </conditionalFormatting>
  <conditionalFormatting sqref="Q13:Q40">
    <cfRule type="cellIs" priority="4" dxfId="170" operator="equal" stopIfTrue="1">
      <formula>$Q$46</formula>
    </cfRule>
  </conditionalFormatting>
  <conditionalFormatting sqref="N13:N40">
    <cfRule type="cellIs" priority="3" dxfId="171" operator="equal" stopIfTrue="1">
      <formula>$N$46</formula>
    </cfRule>
  </conditionalFormatting>
  <conditionalFormatting sqref="R13:R40">
    <cfRule type="cellIs" priority="2" dxfId="172" operator="equal" stopIfTrue="1">
      <formula>$R$48</formula>
    </cfRule>
  </conditionalFormatting>
  <conditionalFormatting sqref="O13:O40">
    <cfRule type="cellIs" priority="1" dxfId="172" operator="equal" stopIfTrue="1">
      <formula>$O$48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56"/>
  <sheetViews>
    <sheetView zoomScalePageLayoutView="0" workbookViewId="0" topLeftCell="A1">
      <selection activeCell="A4" sqref="A4:S4"/>
    </sheetView>
  </sheetViews>
  <sheetFormatPr defaultColWidth="9.140625" defaultRowHeight="15"/>
  <cols>
    <col min="1" max="1" width="5.57421875" style="32" customWidth="1"/>
    <col min="2" max="19" width="5.28125" style="0" customWidth="1"/>
  </cols>
  <sheetData>
    <row r="1" spans="1:19" ht="15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6" ht="11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9" ht="17.25">
      <c r="A3" s="125" t="s">
        <v>33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7.25">
      <c r="A4" s="126" t="s">
        <v>34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6" ht="11.2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9" ht="15.75" customHeight="1">
      <c r="A6" s="124" t="s">
        <v>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ht="15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2:16" ht="15.75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9" ht="13.5" customHeight="1">
      <c r="A9" s="127" t="s">
        <v>1</v>
      </c>
      <c r="B9" s="129" t="s">
        <v>2</v>
      </c>
      <c r="C9" s="130"/>
      <c r="D9" s="131"/>
      <c r="E9" s="129" t="s">
        <v>3</v>
      </c>
      <c r="F9" s="130"/>
      <c r="G9" s="131"/>
      <c r="H9" s="129" t="s">
        <v>4</v>
      </c>
      <c r="I9" s="130"/>
      <c r="J9" s="131"/>
      <c r="K9" s="129" t="s">
        <v>5</v>
      </c>
      <c r="L9" s="130"/>
      <c r="M9" s="131"/>
      <c r="N9" s="129" t="s">
        <v>6</v>
      </c>
      <c r="O9" s="130"/>
      <c r="P9" s="131"/>
      <c r="Q9" s="129" t="s">
        <v>7</v>
      </c>
      <c r="R9" s="130"/>
      <c r="S9" s="131"/>
    </row>
    <row r="10" spans="1:19" ht="13.5" customHeight="1" thickBot="1">
      <c r="A10" s="128"/>
      <c r="B10" s="132" t="s">
        <v>8</v>
      </c>
      <c r="C10" s="133"/>
      <c r="D10" s="134"/>
      <c r="E10" s="135" t="s">
        <v>9</v>
      </c>
      <c r="F10" s="136"/>
      <c r="G10" s="137"/>
      <c r="H10" s="138" t="s">
        <v>10</v>
      </c>
      <c r="I10" s="139"/>
      <c r="J10" s="140"/>
      <c r="K10" s="135" t="s">
        <v>11</v>
      </c>
      <c r="L10" s="136"/>
      <c r="M10" s="137"/>
      <c r="N10" s="135" t="s">
        <v>12</v>
      </c>
      <c r="O10" s="136"/>
      <c r="P10" s="137"/>
      <c r="Q10" s="135" t="s">
        <v>13</v>
      </c>
      <c r="R10" s="136"/>
      <c r="S10" s="137"/>
    </row>
    <row r="11" spans="1:19" ht="13.5" customHeight="1" thickTop="1">
      <c r="A11" s="141" t="s">
        <v>14</v>
      </c>
      <c r="B11" s="34" t="s">
        <v>15</v>
      </c>
      <c r="C11" s="35" t="s">
        <v>16</v>
      </c>
      <c r="D11" s="36" t="s">
        <v>17</v>
      </c>
      <c r="E11" s="34" t="s">
        <v>15</v>
      </c>
      <c r="F11" s="35" t="s">
        <v>16</v>
      </c>
      <c r="G11" s="36" t="s">
        <v>17</v>
      </c>
      <c r="H11" s="34" t="s">
        <v>15</v>
      </c>
      <c r="I11" s="35" t="s">
        <v>16</v>
      </c>
      <c r="J11" s="36" t="s">
        <v>17</v>
      </c>
      <c r="K11" s="34" t="s">
        <v>15</v>
      </c>
      <c r="L11" s="35" t="s">
        <v>16</v>
      </c>
      <c r="M11" s="36" t="s">
        <v>17</v>
      </c>
      <c r="N11" s="34" t="s">
        <v>15</v>
      </c>
      <c r="O11" s="35" t="s">
        <v>16</v>
      </c>
      <c r="P11" s="36" t="s">
        <v>17</v>
      </c>
      <c r="Q11" s="34" t="s">
        <v>15</v>
      </c>
      <c r="R11" s="35" t="s">
        <v>16</v>
      </c>
      <c r="S11" s="36" t="s">
        <v>17</v>
      </c>
    </row>
    <row r="12" spans="1:19" ht="13.5" customHeight="1" thickBot="1">
      <c r="A12" s="142"/>
      <c r="B12" s="37" t="s">
        <v>18</v>
      </c>
      <c r="C12" s="38" t="s">
        <v>19</v>
      </c>
      <c r="D12" s="39" t="s">
        <v>20</v>
      </c>
      <c r="E12" s="37" t="s">
        <v>18</v>
      </c>
      <c r="F12" s="38" t="s">
        <v>19</v>
      </c>
      <c r="G12" s="39" t="s">
        <v>20</v>
      </c>
      <c r="H12" s="37" t="s">
        <v>18</v>
      </c>
      <c r="I12" s="38" t="s">
        <v>19</v>
      </c>
      <c r="J12" s="39" t="s">
        <v>20</v>
      </c>
      <c r="K12" s="37" t="s">
        <v>18</v>
      </c>
      <c r="L12" s="38" t="s">
        <v>19</v>
      </c>
      <c r="M12" s="39" t="s">
        <v>20</v>
      </c>
      <c r="N12" s="37" t="s">
        <v>18</v>
      </c>
      <c r="O12" s="38" t="s">
        <v>19</v>
      </c>
      <c r="P12" s="39" t="s">
        <v>20</v>
      </c>
      <c r="Q12" s="37" t="s">
        <v>18</v>
      </c>
      <c r="R12" s="38" t="s">
        <v>19</v>
      </c>
      <c r="S12" s="39" t="s">
        <v>20</v>
      </c>
    </row>
    <row r="13" spans="1:19" ht="15" customHeight="1">
      <c r="A13" s="40">
        <v>1</v>
      </c>
      <c r="B13" s="41">
        <v>21.9</v>
      </c>
      <c r="C13" s="42">
        <v>14.4</v>
      </c>
      <c r="D13" s="43">
        <v>0</v>
      </c>
      <c r="E13" s="41">
        <v>12.3</v>
      </c>
      <c r="F13" s="42">
        <v>3</v>
      </c>
      <c r="G13" s="43">
        <v>0.2</v>
      </c>
      <c r="H13" s="41">
        <v>25.4</v>
      </c>
      <c r="I13" s="42">
        <v>16</v>
      </c>
      <c r="J13" s="43">
        <v>0</v>
      </c>
      <c r="K13" s="41">
        <v>22.1</v>
      </c>
      <c r="L13" s="42">
        <v>13.3</v>
      </c>
      <c r="M13" s="43">
        <v>0</v>
      </c>
      <c r="N13" s="41">
        <v>23.7</v>
      </c>
      <c r="O13" s="42">
        <v>15.4</v>
      </c>
      <c r="P13" s="43">
        <v>0</v>
      </c>
      <c r="Q13" s="41">
        <v>26.1</v>
      </c>
      <c r="R13" s="42">
        <v>15.4</v>
      </c>
      <c r="S13" s="43">
        <v>0</v>
      </c>
    </row>
    <row r="14" spans="1:19" ht="15" customHeight="1">
      <c r="A14" s="44">
        <v>2</v>
      </c>
      <c r="B14" s="41">
        <v>19.9</v>
      </c>
      <c r="C14" s="42">
        <v>9.1</v>
      </c>
      <c r="D14" s="43">
        <v>5.9</v>
      </c>
      <c r="E14" s="41">
        <v>11.3</v>
      </c>
      <c r="F14" s="42">
        <v>2.8</v>
      </c>
      <c r="G14" s="43">
        <v>10.4</v>
      </c>
      <c r="H14" s="41">
        <v>21.5</v>
      </c>
      <c r="I14" s="42">
        <v>11.2</v>
      </c>
      <c r="J14" s="43">
        <v>0.8</v>
      </c>
      <c r="K14" s="41">
        <v>21.6</v>
      </c>
      <c r="L14" s="42">
        <v>8.8</v>
      </c>
      <c r="M14" s="43">
        <v>0.4</v>
      </c>
      <c r="N14" s="41">
        <v>20.9</v>
      </c>
      <c r="O14" s="42">
        <v>10.6</v>
      </c>
      <c r="P14" s="43">
        <v>2.2</v>
      </c>
      <c r="Q14" s="41">
        <v>21.2</v>
      </c>
      <c r="R14" s="42">
        <v>10.6</v>
      </c>
      <c r="S14" s="43">
        <v>1.6</v>
      </c>
    </row>
    <row r="15" spans="1:19" ht="15" customHeight="1">
      <c r="A15" s="44">
        <v>3</v>
      </c>
      <c r="B15" s="41">
        <v>18.6</v>
      </c>
      <c r="C15" s="42">
        <v>8.2</v>
      </c>
      <c r="D15" s="43" t="s">
        <v>21</v>
      </c>
      <c r="E15" s="41">
        <v>3</v>
      </c>
      <c r="F15" s="42">
        <v>-1.5</v>
      </c>
      <c r="G15" s="43">
        <v>3.2</v>
      </c>
      <c r="H15" s="41">
        <v>19.3</v>
      </c>
      <c r="I15" s="42">
        <v>9.4</v>
      </c>
      <c r="J15" s="43">
        <v>0</v>
      </c>
      <c r="K15" s="41">
        <v>15</v>
      </c>
      <c r="L15" s="42">
        <v>5.5</v>
      </c>
      <c r="M15" s="43">
        <v>0</v>
      </c>
      <c r="N15" s="41">
        <v>17.2</v>
      </c>
      <c r="O15" s="42">
        <v>7.5</v>
      </c>
      <c r="P15" s="43">
        <v>0</v>
      </c>
      <c r="Q15" s="41">
        <v>19.7</v>
      </c>
      <c r="R15" s="42">
        <v>9.2</v>
      </c>
      <c r="S15" s="43">
        <v>0.2</v>
      </c>
    </row>
    <row r="16" spans="1:19" ht="15" customHeight="1">
      <c r="A16" s="44">
        <v>4</v>
      </c>
      <c r="B16" s="41">
        <v>18.9</v>
      </c>
      <c r="C16" s="42">
        <v>7.2</v>
      </c>
      <c r="D16" s="43">
        <v>0</v>
      </c>
      <c r="E16" s="41">
        <v>12</v>
      </c>
      <c r="F16" s="42">
        <v>1.9</v>
      </c>
      <c r="G16" s="43">
        <v>0.2</v>
      </c>
      <c r="H16" s="41">
        <v>20.5</v>
      </c>
      <c r="I16" s="42">
        <v>10.5</v>
      </c>
      <c r="J16" s="43">
        <v>0</v>
      </c>
      <c r="K16" s="41">
        <v>20.6</v>
      </c>
      <c r="L16" s="42">
        <v>6.3</v>
      </c>
      <c r="M16" s="43">
        <v>0</v>
      </c>
      <c r="N16" s="41">
        <v>19.9</v>
      </c>
      <c r="O16" s="42">
        <v>6.6</v>
      </c>
      <c r="P16" s="43">
        <v>0</v>
      </c>
      <c r="Q16" s="41">
        <v>20.7</v>
      </c>
      <c r="R16" s="42">
        <v>8.8</v>
      </c>
      <c r="S16" s="43">
        <v>0</v>
      </c>
    </row>
    <row r="17" spans="1:22" ht="15" customHeight="1">
      <c r="A17" s="44">
        <v>5</v>
      </c>
      <c r="B17" s="41">
        <v>19.6</v>
      </c>
      <c r="C17" s="42">
        <v>8.5</v>
      </c>
      <c r="D17" s="43">
        <v>0</v>
      </c>
      <c r="E17" s="41">
        <v>11</v>
      </c>
      <c r="F17" s="42">
        <v>0.8</v>
      </c>
      <c r="G17" s="43">
        <v>0</v>
      </c>
      <c r="H17" s="41">
        <v>21.2</v>
      </c>
      <c r="I17" s="42">
        <v>9.5</v>
      </c>
      <c r="J17" s="43">
        <v>0</v>
      </c>
      <c r="K17" s="41">
        <v>20.4</v>
      </c>
      <c r="L17" s="42">
        <v>6.7</v>
      </c>
      <c r="M17" s="43">
        <v>0</v>
      </c>
      <c r="N17" s="41">
        <v>20.4</v>
      </c>
      <c r="O17" s="42">
        <v>8.2</v>
      </c>
      <c r="P17" s="43">
        <v>0</v>
      </c>
      <c r="Q17" s="41">
        <v>20.8</v>
      </c>
      <c r="R17" s="42">
        <v>8.5</v>
      </c>
      <c r="S17" s="43">
        <v>0</v>
      </c>
      <c r="V17" t="s">
        <v>38</v>
      </c>
    </row>
    <row r="18" spans="1:19" ht="15" customHeight="1">
      <c r="A18" s="44">
        <v>6</v>
      </c>
      <c r="B18" s="41">
        <v>19.9</v>
      </c>
      <c r="C18" s="42">
        <v>8.3</v>
      </c>
      <c r="D18" s="43">
        <v>0</v>
      </c>
      <c r="E18" s="41">
        <v>14</v>
      </c>
      <c r="F18" s="42">
        <v>3.2</v>
      </c>
      <c r="G18" s="43">
        <v>0</v>
      </c>
      <c r="H18" s="41">
        <v>22.3</v>
      </c>
      <c r="I18" s="42">
        <v>9</v>
      </c>
      <c r="J18" s="43">
        <v>0</v>
      </c>
      <c r="K18" s="41">
        <v>23.1</v>
      </c>
      <c r="L18" s="42">
        <v>7</v>
      </c>
      <c r="M18" s="43">
        <v>0</v>
      </c>
      <c r="N18" s="41">
        <v>21.5</v>
      </c>
      <c r="O18" s="42">
        <v>8.3</v>
      </c>
      <c r="P18" s="43">
        <v>0</v>
      </c>
      <c r="Q18" s="41">
        <v>22.7</v>
      </c>
      <c r="R18" s="42">
        <v>9.8</v>
      </c>
      <c r="S18" s="43">
        <v>0</v>
      </c>
    </row>
    <row r="19" spans="1:19" ht="15" customHeight="1">
      <c r="A19" s="44">
        <v>7</v>
      </c>
      <c r="B19" s="41">
        <v>19.6</v>
      </c>
      <c r="C19" s="42">
        <v>7.5</v>
      </c>
      <c r="D19" s="43">
        <v>0</v>
      </c>
      <c r="E19" s="41">
        <v>14</v>
      </c>
      <c r="F19" s="42">
        <v>2.9</v>
      </c>
      <c r="G19" s="43">
        <v>0</v>
      </c>
      <c r="H19" s="41">
        <v>22</v>
      </c>
      <c r="I19" s="42">
        <v>9.9</v>
      </c>
      <c r="J19" s="43">
        <v>0</v>
      </c>
      <c r="K19" s="41">
        <v>23.1</v>
      </c>
      <c r="L19" s="42">
        <v>9.9</v>
      </c>
      <c r="M19" s="43">
        <v>0</v>
      </c>
      <c r="N19" s="41">
        <v>22.2</v>
      </c>
      <c r="O19" s="42">
        <v>10.2</v>
      </c>
      <c r="P19" s="43">
        <v>0</v>
      </c>
      <c r="Q19" s="41">
        <v>22.6</v>
      </c>
      <c r="R19" s="42">
        <v>10</v>
      </c>
      <c r="S19" s="43">
        <v>0</v>
      </c>
    </row>
    <row r="20" spans="1:19" ht="15" customHeight="1">
      <c r="A20" s="44">
        <v>8</v>
      </c>
      <c r="B20" s="41">
        <v>19.6</v>
      </c>
      <c r="C20" s="42">
        <v>7.1</v>
      </c>
      <c r="D20" s="43">
        <v>0</v>
      </c>
      <c r="E20" s="41">
        <v>13.5</v>
      </c>
      <c r="F20" s="42">
        <v>3.5</v>
      </c>
      <c r="G20" s="43">
        <v>0</v>
      </c>
      <c r="H20" s="41">
        <v>20.3</v>
      </c>
      <c r="I20" s="42">
        <v>10.5</v>
      </c>
      <c r="J20" s="43">
        <v>0</v>
      </c>
      <c r="K20" s="41">
        <v>21.7</v>
      </c>
      <c r="L20" s="42">
        <v>7.4</v>
      </c>
      <c r="M20" s="43">
        <v>0</v>
      </c>
      <c r="N20" s="41">
        <v>19.6</v>
      </c>
      <c r="O20" s="42">
        <v>9.4</v>
      </c>
      <c r="P20" s="43">
        <v>0</v>
      </c>
      <c r="Q20" s="41">
        <v>20.1</v>
      </c>
      <c r="R20" s="42">
        <v>10.5</v>
      </c>
      <c r="S20" s="43">
        <v>0</v>
      </c>
    </row>
    <row r="21" spans="1:19" ht="15" customHeight="1">
      <c r="A21" s="44">
        <v>9</v>
      </c>
      <c r="B21" s="41">
        <v>24</v>
      </c>
      <c r="C21" s="42">
        <v>11</v>
      </c>
      <c r="D21" s="43" t="s">
        <v>21</v>
      </c>
      <c r="E21" s="41">
        <v>13.6</v>
      </c>
      <c r="F21" s="42">
        <v>6.7</v>
      </c>
      <c r="G21" s="43">
        <v>0.4</v>
      </c>
      <c r="H21" s="41">
        <v>22</v>
      </c>
      <c r="I21" s="42">
        <v>13</v>
      </c>
      <c r="J21" s="43">
        <v>0.6</v>
      </c>
      <c r="K21" s="41">
        <v>22.5</v>
      </c>
      <c r="L21" s="42">
        <v>7.5</v>
      </c>
      <c r="M21" s="43">
        <v>1.4</v>
      </c>
      <c r="N21" s="41">
        <v>21.9</v>
      </c>
      <c r="O21" s="42">
        <v>9.3</v>
      </c>
      <c r="P21" s="43">
        <v>0.4</v>
      </c>
      <c r="Q21" s="41">
        <v>21.5</v>
      </c>
      <c r="R21" s="42">
        <v>12.8</v>
      </c>
      <c r="S21" s="43">
        <v>0.2</v>
      </c>
    </row>
    <row r="22" spans="1:19" ht="15" customHeight="1">
      <c r="A22" s="44">
        <v>10</v>
      </c>
      <c r="B22" s="41">
        <v>21.3</v>
      </c>
      <c r="C22" s="42">
        <v>12.8</v>
      </c>
      <c r="D22" s="43">
        <v>8.1</v>
      </c>
      <c r="E22" s="41">
        <v>10</v>
      </c>
      <c r="F22" s="42">
        <v>3.8</v>
      </c>
      <c r="G22" s="43">
        <v>12.6</v>
      </c>
      <c r="H22" s="41">
        <v>21.7</v>
      </c>
      <c r="I22" s="42">
        <v>14</v>
      </c>
      <c r="J22" s="43">
        <v>17</v>
      </c>
      <c r="K22" s="41">
        <v>20.1</v>
      </c>
      <c r="L22" s="42">
        <v>13</v>
      </c>
      <c r="M22" s="43">
        <v>11.1</v>
      </c>
      <c r="N22" s="41">
        <v>21.7</v>
      </c>
      <c r="O22" s="42">
        <v>15.1</v>
      </c>
      <c r="P22" s="43">
        <v>12</v>
      </c>
      <c r="Q22" s="41">
        <v>21.6</v>
      </c>
      <c r="R22" s="42">
        <v>14.6</v>
      </c>
      <c r="S22" s="43">
        <v>15.4</v>
      </c>
    </row>
    <row r="23" spans="1:19" ht="15" customHeight="1">
      <c r="A23" s="44">
        <v>11</v>
      </c>
      <c r="B23" s="41">
        <v>17.5</v>
      </c>
      <c r="C23" s="42">
        <v>12</v>
      </c>
      <c r="D23" s="43">
        <v>6.2</v>
      </c>
      <c r="E23" s="41">
        <v>4.3</v>
      </c>
      <c r="F23" s="42">
        <v>-0.5</v>
      </c>
      <c r="G23" s="43">
        <v>25.2</v>
      </c>
      <c r="H23" s="41">
        <v>17</v>
      </c>
      <c r="I23" s="42">
        <v>11</v>
      </c>
      <c r="J23" s="43">
        <v>7.6</v>
      </c>
      <c r="K23" s="41">
        <v>16.6</v>
      </c>
      <c r="L23" s="42">
        <v>8.6</v>
      </c>
      <c r="M23" s="43">
        <v>2.4</v>
      </c>
      <c r="N23" s="41">
        <v>17.6</v>
      </c>
      <c r="O23" s="42">
        <v>9.7</v>
      </c>
      <c r="P23" s="43">
        <v>1.4</v>
      </c>
      <c r="Q23" s="41">
        <v>17.5</v>
      </c>
      <c r="R23" s="42">
        <v>11.4</v>
      </c>
      <c r="S23" s="43">
        <v>4</v>
      </c>
    </row>
    <row r="24" spans="1:19" ht="15" customHeight="1">
      <c r="A24" s="44">
        <v>12</v>
      </c>
      <c r="B24" s="41">
        <v>19.1</v>
      </c>
      <c r="C24" s="42">
        <v>13.1</v>
      </c>
      <c r="D24" s="43">
        <v>7.3</v>
      </c>
      <c r="E24" s="41">
        <v>5.2</v>
      </c>
      <c r="F24" s="42">
        <v>1.7</v>
      </c>
      <c r="G24" s="43">
        <v>16.8</v>
      </c>
      <c r="H24" s="41">
        <v>20.5</v>
      </c>
      <c r="I24" s="42">
        <v>12.5</v>
      </c>
      <c r="J24" s="43">
        <v>15</v>
      </c>
      <c r="K24" s="41">
        <v>18.7</v>
      </c>
      <c r="L24" s="42">
        <v>11.8</v>
      </c>
      <c r="M24" s="43">
        <v>8</v>
      </c>
      <c r="N24" s="41">
        <v>19.9</v>
      </c>
      <c r="O24" s="42">
        <v>13.3</v>
      </c>
      <c r="P24" s="43">
        <v>1.8</v>
      </c>
      <c r="Q24" s="41">
        <v>20.5</v>
      </c>
      <c r="R24" s="42">
        <v>12.6</v>
      </c>
      <c r="S24" s="43">
        <v>15.4</v>
      </c>
    </row>
    <row r="25" spans="1:19" ht="15" customHeight="1">
      <c r="A25" s="44">
        <v>13</v>
      </c>
      <c r="B25" s="41">
        <v>18.3</v>
      </c>
      <c r="C25" s="42">
        <v>13.8</v>
      </c>
      <c r="D25" s="43" t="s">
        <v>21</v>
      </c>
      <c r="E25" s="41">
        <v>4.5</v>
      </c>
      <c r="F25" s="42">
        <v>1.7</v>
      </c>
      <c r="G25" s="43">
        <v>1.2</v>
      </c>
      <c r="H25" s="41">
        <v>20.3</v>
      </c>
      <c r="I25" s="42">
        <v>10.4</v>
      </c>
      <c r="J25" s="43">
        <v>0</v>
      </c>
      <c r="K25" s="41">
        <v>18.1</v>
      </c>
      <c r="L25" s="42">
        <v>10.6</v>
      </c>
      <c r="M25" s="43" t="s">
        <v>21</v>
      </c>
      <c r="N25" s="41">
        <v>20.4</v>
      </c>
      <c r="O25" s="42">
        <v>8.1</v>
      </c>
      <c r="P25" s="43">
        <v>0</v>
      </c>
      <c r="Q25" s="41">
        <v>19.3</v>
      </c>
      <c r="R25" s="42">
        <v>10.7</v>
      </c>
      <c r="S25" s="43">
        <v>0.2</v>
      </c>
    </row>
    <row r="26" spans="1:19" ht="15" customHeight="1">
      <c r="A26" s="44">
        <v>14</v>
      </c>
      <c r="B26" s="41">
        <v>17.8</v>
      </c>
      <c r="C26" s="42">
        <v>12.6</v>
      </c>
      <c r="D26" s="43">
        <v>0</v>
      </c>
      <c r="E26" s="41">
        <v>7.4</v>
      </c>
      <c r="F26" s="42">
        <v>0.2</v>
      </c>
      <c r="G26" s="43">
        <v>0.8</v>
      </c>
      <c r="H26" s="41">
        <v>19.9</v>
      </c>
      <c r="I26" s="42">
        <v>11.5</v>
      </c>
      <c r="J26" s="43">
        <v>0</v>
      </c>
      <c r="K26" s="41">
        <v>17.3</v>
      </c>
      <c r="L26" s="42">
        <v>5.9</v>
      </c>
      <c r="M26" s="43">
        <v>0</v>
      </c>
      <c r="N26" s="41">
        <v>20.1</v>
      </c>
      <c r="O26" s="42">
        <v>7.8</v>
      </c>
      <c r="P26" s="43">
        <v>0</v>
      </c>
      <c r="Q26" s="41">
        <v>19.7</v>
      </c>
      <c r="R26" s="42">
        <v>11.2</v>
      </c>
      <c r="S26" s="43">
        <v>0</v>
      </c>
    </row>
    <row r="27" spans="1:19" ht="15" customHeight="1">
      <c r="A27" s="44">
        <v>15</v>
      </c>
      <c r="B27" s="41">
        <v>22.9</v>
      </c>
      <c r="C27" s="42">
        <v>10</v>
      </c>
      <c r="D27" s="43">
        <v>0</v>
      </c>
      <c r="E27" s="41">
        <v>7.2</v>
      </c>
      <c r="F27" s="42">
        <v>-0.4</v>
      </c>
      <c r="G27" s="43">
        <v>0.2</v>
      </c>
      <c r="H27" s="41">
        <v>19</v>
      </c>
      <c r="I27" s="42">
        <v>9.4</v>
      </c>
      <c r="J27" s="43">
        <v>1.3</v>
      </c>
      <c r="K27" s="41">
        <v>16</v>
      </c>
      <c r="L27" s="42">
        <v>6.8</v>
      </c>
      <c r="M27" s="43">
        <v>0</v>
      </c>
      <c r="N27" s="41">
        <v>17.3</v>
      </c>
      <c r="O27" s="42">
        <v>6.3</v>
      </c>
      <c r="P27" s="43">
        <v>0.2</v>
      </c>
      <c r="Q27" s="41">
        <v>19.1</v>
      </c>
      <c r="R27" s="42">
        <v>8.3</v>
      </c>
      <c r="S27" s="43">
        <v>0</v>
      </c>
    </row>
    <row r="28" spans="1:19" ht="15" customHeight="1">
      <c r="A28" s="44">
        <v>16</v>
      </c>
      <c r="B28" s="41">
        <v>16.5</v>
      </c>
      <c r="C28" s="42">
        <v>7.4</v>
      </c>
      <c r="D28" s="43">
        <v>3.5</v>
      </c>
      <c r="E28" s="41">
        <v>6</v>
      </c>
      <c r="F28" s="42">
        <v>-1</v>
      </c>
      <c r="G28" s="43">
        <v>4.4</v>
      </c>
      <c r="H28" s="41">
        <v>17.4</v>
      </c>
      <c r="I28" s="42">
        <v>8.8</v>
      </c>
      <c r="J28" s="43">
        <v>2.7</v>
      </c>
      <c r="K28" s="41">
        <v>17.6</v>
      </c>
      <c r="L28" s="42">
        <v>7</v>
      </c>
      <c r="M28" s="43">
        <v>1.3</v>
      </c>
      <c r="N28" s="41">
        <v>18.4</v>
      </c>
      <c r="O28" s="42">
        <v>7.2</v>
      </c>
      <c r="P28" s="43">
        <v>1.2</v>
      </c>
      <c r="Q28" s="41">
        <v>17.7</v>
      </c>
      <c r="R28" s="42">
        <v>8.9</v>
      </c>
      <c r="S28" s="43">
        <v>4.4</v>
      </c>
    </row>
    <row r="29" spans="1:19" ht="15" customHeight="1">
      <c r="A29" s="44">
        <v>17</v>
      </c>
      <c r="B29" s="41">
        <v>17.4</v>
      </c>
      <c r="C29" s="42">
        <v>8.6</v>
      </c>
      <c r="D29" s="43">
        <v>0</v>
      </c>
      <c r="E29" s="41">
        <v>4</v>
      </c>
      <c r="F29" s="42">
        <v>-0.2</v>
      </c>
      <c r="G29" s="43">
        <v>0.2</v>
      </c>
      <c r="H29" s="41">
        <v>18.3</v>
      </c>
      <c r="I29" s="42">
        <v>8.8</v>
      </c>
      <c r="J29" s="43">
        <v>0</v>
      </c>
      <c r="K29" s="41">
        <v>16.2</v>
      </c>
      <c r="L29" s="42">
        <v>5.1</v>
      </c>
      <c r="M29" s="43">
        <v>0</v>
      </c>
      <c r="N29" s="41">
        <v>18.4</v>
      </c>
      <c r="O29" s="42">
        <v>7.4</v>
      </c>
      <c r="P29" s="43">
        <v>0</v>
      </c>
      <c r="Q29" s="41">
        <v>17.7</v>
      </c>
      <c r="R29" s="42">
        <v>9.2</v>
      </c>
      <c r="S29" s="43">
        <v>0.2</v>
      </c>
    </row>
    <row r="30" spans="1:19" ht="15" customHeight="1">
      <c r="A30" s="44">
        <v>18</v>
      </c>
      <c r="B30" s="41">
        <v>18.6</v>
      </c>
      <c r="C30" s="42">
        <v>7.6</v>
      </c>
      <c r="D30" s="43">
        <v>0</v>
      </c>
      <c r="E30" s="41">
        <v>9</v>
      </c>
      <c r="F30" s="42">
        <v>-0.4</v>
      </c>
      <c r="G30" s="43">
        <v>0</v>
      </c>
      <c r="H30" s="41">
        <v>20</v>
      </c>
      <c r="I30" s="42">
        <v>10.5</v>
      </c>
      <c r="J30" s="43">
        <v>0</v>
      </c>
      <c r="K30" s="41">
        <v>15.8</v>
      </c>
      <c r="L30" s="42">
        <v>5.5</v>
      </c>
      <c r="M30" s="43">
        <v>0</v>
      </c>
      <c r="N30" s="41">
        <v>18.2</v>
      </c>
      <c r="O30" s="42">
        <v>7.8</v>
      </c>
      <c r="P30" s="43">
        <v>0</v>
      </c>
      <c r="Q30" s="41">
        <v>19.5</v>
      </c>
      <c r="R30" s="42">
        <v>9.6</v>
      </c>
      <c r="S30" s="43">
        <v>0</v>
      </c>
    </row>
    <row r="31" spans="1:19" ht="15" customHeight="1">
      <c r="A31" s="44">
        <v>19</v>
      </c>
      <c r="B31" s="41">
        <v>18.2</v>
      </c>
      <c r="C31" s="42">
        <v>6</v>
      </c>
      <c r="D31" s="43">
        <v>0</v>
      </c>
      <c r="E31" s="41">
        <v>12.4</v>
      </c>
      <c r="F31" s="42">
        <v>-1.7</v>
      </c>
      <c r="G31" s="43">
        <v>0</v>
      </c>
      <c r="H31" s="41">
        <v>20.4</v>
      </c>
      <c r="I31" s="42">
        <v>7.4</v>
      </c>
      <c r="J31" s="43">
        <v>0</v>
      </c>
      <c r="K31" s="41">
        <v>19.3</v>
      </c>
      <c r="L31" s="42">
        <v>5.7</v>
      </c>
      <c r="M31" s="43">
        <v>0</v>
      </c>
      <c r="N31" s="41">
        <v>19.6</v>
      </c>
      <c r="O31" s="42">
        <v>7.3</v>
      </c>
      <c r="P31" s="43">
        <v>0</v>
      </c>
      <c r="Q31" s="41">
        <v>19.2</v>
      </c>
      <c r="R31" s="42">
        <v>7.1</v>
      </c>
      <c r="S31" s="43">
        <v>0</v>
      </c>
    </row>
    <row r="32" spans="1:19" ht="15" customHeight="1">
      <c r="A32" s="44">
        <v>20</v>
      </c>
      <c r="B32" s="41">
        <v>19.2</v>
      </c>
      <c r="C32" s="42">
        <v>11.6</v>
      </c>
      <c r="D32" s="43">
        <v>0</v>
      </c>
      <c r="E32" s="41">
        <v>12.6</v>
      </c>
      <c r="F32" s="42">
        <v>1.7</v>
      </c>
      <c r="G32" s="43">
        <v>0</v>
      </c>
      <c r="H32" s="41">
        <v>21.6</v>
      </c>
      <c r="I32" s="42">
        <v>13</v>
      </c>
      <c r="J32" s="43">
        <v>0</v>
      </c>
      <c r="K32" s="41">
        <v>21.7</v>
      </c>
      <c r="L32" s="42">
        <v>7.2</v>
      </c>
      <c r="M32" s="43">
        <v>0</v>
      </c>
      <c r="N32" s="41">
        <v>21.3</v>
      </c>
      <c r="O32" s="42">
        <v>7.1</v>
      </c>
      <c r="P32" s="43">
        <v>0.2</v>
      </c>
      <c r="Q32" s="41">
        <v>19.9</v>
      </c>
      <c r="R32" s="42">
        <v>12.5</v>
      </c>
      <c r="S32" s="43">
        <v>0</v>
      </c>
    </row>
    <row r="33" spans="1:19" ht="15" customHeight="1">
      <c r="A33" s="44">
        <v>21</v>
      </c>
      <c r="B33" s="41">
        <v>19.7</v>
      </c>
      <c r="C33" s="42">
        <v>9.5</v>
      </c>
      <c r="D33" s="43">
        <v>0</v>
      </c>
      <c r="E33" s="41">
        <v>15.4</v>
      </c>
      <c r="F33" s="42">
        <v>5.3</v>
      </c>
      <c r="G33" s="43">
        <v>0</v>
      </c>
      <c r="H33" s="41">
        <v>21.3</v>
      </c>
      <c r="I33" s="42">
        <v>11.4</v>
      </c>
      <c r="J33" s="43">
        <v>0</v>
      </c>
      <c r="K33" s="41">
        <v>23.4</v>
      </c>
      <c r="L33" s="42">
        <v>10.3</v>
      </c>
      <c r="M33" s="43">
        <v>0.1</v>
      </c>
      <c r="N33" s="41">
        <v>21.2</v>
      </c>
      <c r="O33" s="42">
        <v>9.2</v>
      </c>
      <c r="P33" s="43">
        <v>0</v>
      </c>
      <c r="Q33" s="41">
        <v>21</v>
      </c>
      <c r="R33" s="42">
        <v>11</v>
      </c>
      <c r="S33" s="43">
        <v>0</v>
      </c>
    </row>
    <row r="34" spans="1:19" ht="15" customHeight="1">
      <c r="A34" s="44">
        <v>22</v>
      </c>
      <c r="B34" s="41">
        <v>18.7</v>
      </c>
      <c r="C34" s="42">
        <v>10.9</v>
      </c>
      <c r="D34" s="43">
        <v>0</v>
      </c>
      <c r="E34" s="41">
        <v>8.3</v>
      </c>
      <c r="F34" s="42">
        <v>6.2</v>
      </c>
      <c r="G34" s="43">
        <v>0.2</v>
      </c>
      <c r="H34" s="41">
        <v>18.3</v>
      </c>
      <c r="I34" s="42">
        <v>12.8</v>
      </c>
      <c r="J34" s="43">
        <v>0.3</v>
      </c>
      <c r="K34" s="41">
        <v>18</v>
      </c>
      <c r="L34" s="42">
        <v>9.8</v>
      </c>
      <c r="M34" s="43">
        <v>0.1</v>
      </c>
      <c r="N34" s="41">
        <v>18.5</v>
      </c>
      <c r="O34" s="42">
        <v>10.8</v>
      </c>
      <c r="P34" s="43">
        <v>0</v>
      </c>
      <c r="Q34" s="41">
        <v>18.5</v>
      </c>
      <c r="R34" s="42">
        <v>11.6</v>
      </c>
      <c r="S34" s="43">
        <v>0</v>
      </c>
    </row>
    <row r="35" spans="1:19" ht="15" customHeight="1">
      <c r="A35" s="44">
        <v>23</v>
      </c>
      <c r="B35" s="41">
        <v>20.6</v>
      </c>
      <c r="C35" s="42">
        <v>9.4</v>
      </c>
      <c r="D35" s="43">
        <v>0</v>
      </c>
      <c r="E35" s="41">
        <v>12.8</v>
      </c>
      <c r="F35" s="42">
        <v>3.9</v>
      </c>
      <c r="G35" s="43">
        <v>0</v>
      </c>
      <c r="H35" s="41">
        <v>22.4</v>
      </c>
      <c r="I35" s="42">
        <v>11.2</v>
      </c>
      <c r="J35" s="43">
        <v>0.2</v>
      </c>
      <c r="K35" s="41">
        <v>20.6</v>
      </c>
      <c r="L35" s="42">
        <v>7.8</v>
      </c>
      <c r="M35" s="43">
        <v>0</v>
      </c>
      <c r="N35" s="41">
        <v>21.3</v>
      </c>
      <c r="O35" s="42">
        <v>11.9</v>
      </c>
      <c r="P35" s="43">
        <v>0</v>
      </c>
      <c r="Q35" s="41">
        <v>21.7</v>
      </c>
      <c r="R35" s="42">
        <v>11.2</v>
      </c>
      <c r="S35" s="43">
        <v>0.6</v>
      </c>
    </row>
    <row r="36" spans="1:19" ht="15" customHeight="1">
      <c r="A36" s="44">
        <v>24</v>
      </c>
      <c r="B36" s="41">
        <v>20.6</v>
      </c>
      <c r="C36" s="42">
        <v>7.6</v>
      </c>
      <c r="D36" s="43">
        <v>0</v>
      </c>
      <c r="E36" s="41">
        <v>15.3</v>
      </c>
      <c r="F36" s="42">
        <v>4.3</v>
      </c>
      <c r="G36" s="43">
        <v>0</v>
      </c>
      <c r="H36" s="41">
        <v>23.2</v>
      </c>
      <c r="I36" s="42">
        <v>10.2</v>
      </c>
      <c r="J36" s="43">
        <v>0</v>
      </c>
      <c r="K36" s="41">
        <v>23.4</v>
      </c>
      <c r="L36" s="42">
        <v>10.9</v>
      </c>
      <c r="M36" s="43">
        <v>0</v>
      </c>
      <c r="N36" s="41">
        <v>22.4</v>
      </c>
      <c r="O36" s="42">
        <v>9.9</v>
      </c>
      <c r="P36" s="43">
        <v>0</v>
      </c>
      <c r="Q36" s="41">
        <v>23.5</v>
      </c>
      <c r="R36" s="42">
        <v>8.8</v>
      </c>
      <c r="S36" s="43">
        <v>0</v>
      </c>
    </row>
    <row r="37" spans="1:19" ht="15" customHeight="1">
      <c r="A37" s="44">
        <v>25</v>
      </c>
      <c r="B37" s="41">
        <v>20.7</v>
      </c>
      <c r="C37" s="42">
        <v>5.9</v>
      </c>
      <c r="D37" s="43">
        <v>0</v>
      </c>
      <c r="E37" s="41">
        <v>15.9</v>
      </c>
      <c r="F37" s="42">
        <v>3.7</v>
      </c>
      <c r="G37" s="43">
        <v>0</v>
      </c>
      <c r="H37" s="41">
        <v>23</v>
      </c>
      <c r="I37" s="42">
        <v>9.4</v>
      </c>
      <c r="J37" s="43">
        <v>0</v>
      </c>
      <c r="K37" s="41">
        <v>25.4</v>
      </c>
      <c r="L37" s="42">
        <v>8.6</v>
      </c>
      <c r="M37" s="43">
        <v>0</v>
      </c>
      <c r="N37" s="41">
        <v>22</v>
      </c>
      <c r="O37" s="42">
        <v>8</v>
      </c>
      <c r="P37" s="43">
        <v>0</v>
      </c>
      <c r="Q37" s="41">
        <v>23.4</v>
      </c>
      <c r="R37" s="42">
        <v>8.4</v>
      </c>
      <c r="S37" s="43">
        <v>0</v>
      </c>
    </row>
    <row r="38" spans="1:19" ht="15" customHeight="1">
      <c r="A38" s="44">
        <v>26</v>
      </c>
      <c r="B38" s="41">
        <v>20.6</v>
      </c>
      <c r="C38" s="42">
        <v>7.4</v>
      </c>
      <c r="D38" s="43">
        <v>0</v>
      </c>
      <c r="E38" s="41">
        <v>15</v>
      </c>
      <c r="F38" s="42">
        <v>6.4</v>
      </c>
      <c r="G38" s="43">
        <v>0</v>
      </c>
      <c r="H38" s="41">
        <v>23</v>
      </c>
      <c r="I38" s="42">
        <v>9.5</v>
      </c>
      <c r="J38" s="43">
        <v>0</v>
      </c>
      <c r="K38" s="41">
        <v>24.4</v>
      </c>
      <c r="L38" s="42">
        <v>7.5</v>
      </c>
      <c r="M38" s="43">
        <v>0</v>
      </c>
      <c r="N38" s="41">
        <v>21.5</v>
      </c>
      <c r="O38" s="42">
        <v>8.2</v>
      </c>
      <c r="P38" s="43">
        <v>0</v>
      </c>
      <c r="Q38" s="41">
        <v>21.4</v>
      </c>
      <c r="R38" s="42">
        <v>8.4</v>
      </c>
      <c r="S38" s="43">
        <v>0</v>
      </c>
    </row>
    <row r="39" spans="1:19" ht="15" customHeight="1">
      <c r="A39" s="44">
        <v>27</v>
      </c>
      <c r="B39" s="41">
        <v>20.2</v>
      </c>
      <c r="C39" s="42">
        <v>9.9</v>
      </c>
      <c r="D39" s="43">
        <v>0</v>
      </c>
      <c r="E39" s="41">
        <v>13.1</v>
      </c>
      <c r="F39" s="42">
        <v>5.6</v>
      </c>
      <c r="G39" s="43">
        <v>0</v>
      </c>
      <c r="H39" s="41">
        <v>21.2</v>
      </c>
      <c r="I39" s="42">
        <v>13</v>
      </c>
      <c r="J39" s="43">
        <v>0</v>
      </c>
      <c r="K39" s="41">
        <v>22.2</v>
      </c>
      <c r="L39" s="42">
        <v>10.7</v>
      </c>
      <c r="M39" s="43">
        <v>0.1</v>
      </c>
      <c r="N39" s="41">
        <v>20.3</v>
      </c>
      <c r="O39" s="42">
        <v>11.6</v>
      </c>
      <c r="P39" s="43">
        <v>0</v>
      </c>
      <c r="Q39" s="41">
        <v>21.4</v>
      </c>
      <c r="R39" s="42">
        <v>11.3</v>
      </c>
      <c r="S39" s="43">
        <v>0</v>
      </c>
    </row>
    <row r="40" spans="1:19" ht="15" customHeight="1">
      <c r="A40" s="44">
        <v>28</v>
      </c>
      <c r="B40" s="41">
        <v>20.2</v>
      </c>
      <c r="C40" s="42">
        <v>10.5</v>
      </c>
      <c r="D40" s="43">
        <v>0</v>
      </c>
      <c r="E40" s="41">
        <v>12.1</v>
      </c>
      <c r="F40" s="42">
        <v>4.7</v>
      </c>
      <c r="G40" s="43">
        <v>0.6</v>
      </c>
      <c r="H40" s="41">
        <v>20.4</v>
      </c>
      <c r="I40" s="42">
        <v>11</v>
      </c>
      <c r="J40" s="43">
        <v>0</v>
      </c>
      <c r="K40" s="41">
        <v>22.4</v>
      </c>
      <c r="L40" s="42">
        <v>9.2</v>
      </c>
      <c r="M40" s="43">
        <v>0</v>
      </c>
      <c r="N40" s="41">
        <v>20.1</v>
      </c>
      <c r="O40" s="42">
        <v>10.5</v>
      </c>
      <c r="P40" s="43">
        <v>0.2</v>
      </c>
      <c r="Q40" s="41">
        <v>21</v>
      </c>
      <c r="R40" s="42">
        <v>9.6</v>
      </c>
      <c r="S40" s="43">
        <v>0</v>
      </c>
    </row>
    <row r="41" spans="1:19" ht="15" customHeight="1">
      <c r="A41" s="44">
        <v>29</v>
      </c>
      <c r="B41" s="41">
        <v>20.6</v>
      </c>
      <c r="C41" s="42">
        <v>10</v>
      </c>
      <c r="D41" s="43" t="s">
        <v>21</v>
      </c>
      <c r="E41" s="41">
        <v>13.6</v>
      </c>
      <c r="F41" s="42">
        <v>5.1</v>
      </c>
      <c r="G41" s="43">
        <v>0</v>
      </c>
      <c r="H41" s="41">
        <v>21.7</v>
      </c>
      <c r="I41" s="42">
        <v>13.4</v>
      </c>
      <c r="J41" s="43">
        <v>0</v>
      </c>
      <c r="K41" s="41">
        <v>22.9</v>
      </c>
      <c r="L41" s="42">
        <v>9.8</v>
      </c>
      <c r="M41" s="43">
        <v>0.4</v>
      </c>
      <c r="N41" s="41">
        <v>20.7</v>
      </c>
      <c r="O41" s="42">
        <v>11.1</v>
      </c>
      <c r="P41" s="43" t="s">
        <v>21</v>
      </c>
      <c r="Q41" s="41">
        <v>19.9</v>
      </c>
      <c r="R41" s="42">
        <v>12.1</v>
      </c>
      <c r="S41" s="43">
        <v>0</v>
      </c>
    </row>
    <row r="42" spans="1:19" ht="15" customHeight="1">
      <c r="A42" s="44">
        <v>30</v>
      </c>
      <c r="B42" s="41">
        <v>25.6</v>
      </c>
      <c r="C42" s="42">
        <v>14.7</v>
      </c>
      <c r="D42" s="43">
        <v>0</v>
      </c>
      <c r="E42" s="41">
        <v>15.2</v>
      </c>
      <c r="F42" s="42">
        <v>6</v>
      </c>
      <c r="G42" s="43">
        <v>0</v>
      </c>
      <c r="H42" s="41">
        <v>25</v>
      </c>
      <c r="I42" s="42">
        <v>15</v>
      </c>
      <c r="J42" s="43">
        <v>0</v>
      </c>
      <c r="K42" s="41">
        <v>24.3</v>
      </c>
      <c r="L42" s="42">
        <v>10.7</v>
      </c>
      <c r="M42" s="43">
        <v>0</v>
      </c>
      <c r="N42" s="41">
        <v>23.5</v>
      </c>
      <c r="O42" s="42">
        <v>12.5</v>
      </c>
      <c r="P42" s="43" t="s">
        <v>21</v>
      </c>
      <c r="Q42" s="41">
        <v>23.8</v>
      </c>
      <c r="R42" s="42">
        <v>15.6</v>
      </c>
      <c r="S42" s="43">
        <v>0</v>
      </c>
    </row>
    <row r="43" spans="1:19" ht="15" customHeight="1" thickBot="1">
      <c r="A43" s="45">
        <v>31</v>
      </c>
      <c r="B43" s="41">
        <v>19.4</v>
      </c>
      <c r="C43" s="42">
        <v>12.1</v>
      </c>
      <c r="D43" s="43">
        <v>14.9</v>
      </c>
      <c r="E43" s="41">
        <v>8.8</v>
      </c>
      <c r="F43" s="42">
        <v>3.5</v>
      </c>
      <c r="G43" s="43">
        <v>10.4</v>
      </c>
      <c r="H43" s="41">
        <v>19</v>
      </c>
      <c r="I43" s="42">
        <v>12</v>
      </c>
      <c r="J43" s="43">
        <v>11</v>
      </c>
      <c r="K43" s="41">
        <v>21.2</v>
      </c>
      <c r="L43" s="42">
        <v>13.8</v>
      </c>
      <c r="M43" s="43">
        <v>1.5</v>
      </c>
      <c r="N43" s="41">
        <v>20.4</v>
      </c>
      <c r="O43" s="42">
        <v>12.1</v>
      </c>
      <c r="P43" s="43">
        <v>8</v>
      </c>
      <c r="Q43" s="41">
        <v>19.7</v>
      </c>
      <c r="R43" s="42">
        <v>13.9</v>
      </c>
      <c r="S43" s="43">
        <v>11.8</v>
      </c>
    </row>
    <row r="44" spans="1:19" ht="3" customHeight="1" thickBo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0.5" customHeight="1">
      <c r="A45" s="48" t="s">
        <v>22</v>
      </c>
      <c r="B45" s="143">
        <f aca="true" t="shared" si="0" ref="B45:P45">SUM(B13:B43)</f>
        <v>615.7</v>
      </c>
      <c r="C45" s="145">
        <f t="shared" si="0"/>
        <v>304.7</v>
      </c>
      <c r="D45" s="147">
        <f t="shared" si="0"/>
        <v>45.9</v>
      </c>
      <c r="E45" s="143">
        <f t="shared" si="0"/>
        <v>332.80000000000007</v>
      </c>
      <c r="F45" s="145">
        <f t="shared" si="0"/>
        <v>82.89999999999999</v>
      </c>
      <c r="G45" s="147">
        <f t="shared" si="0"/>
        <v>87.00000000000001</v>
      </c>
      <c r="H45" s="143">
        <f t="shared" si="0"/>
        <v>649.1</v>
      </c>
      <c r="I45" s="145">
        <f t="shared" si="0"/>
        <v>345.2</v>
      </c>
      <c r="J45" s="147">
        <f t="shared" si="0"/>
        <v>56.5</v>
      </c>
      <c r="K45" s="143">
        <f t="shared" si="0"/>
        <v>635.6999999999999</v>
      </c>
      <c r="L45" s="145">
        <f t="shared" si="0"/>
        <v>268.7</v>
      </c>
      <c r="M45" s="147">
        <f t="shared" si="0"/>
        <v>26.8</v>
      </c>
      <c r="N45" s="143">
        <f t="shared" si="0"/>
        <v>632.0999999999999</v>
      </c>
      <c r="O45" s="145">
        <f t="shared" si="0"/>
        <v>298.4000000000001</v>
      </c>
      <c r="P45" s="147">
        <f t="shared" si="0"/>
        <v>27.599999999999998</v>
      </c>
      <c r="Q45" s="143">
        <f>SUM(Q13:Q43)</f>
        <v>642.3999999999999</v>
      </c>
      <c r="R45" s="145">
        <f>SUM(R13:R43)</f>
        <v>333.59999999999997</v>
      </c>
      <c r="S45" s="147">
        <f>SUM(S13:S43)</f>
        <v>54</v>
      </c>
    </row>
    <row r="46" spans="1:19" ht="10.5" customHeight="1" thickBot="1">
      <c r="A46" s="49" t="s">
        <v>23</v>
      </c>
      <c r="B46" s="144"/>
      <c r="C46" s="146"/>
      <c r="D46" s="148"/>
      <c r="E46" s="144"/>
      <c r="F46" s="146"/>
      <c r="G46" s="148"/>
      <c r="H46" s="144"/>
      <c r="I46" s="146"/>
      <c r="J46" s="148"/>
      <c r="K46" s="144"/>
      <c r="L46" s="146"/>
      <c r="M46" s="148"/>
      <c r="N46" s="144"/>
      <c r="O46" s="146"/>
      <c r="P46" s="148"/>
      <c r="Q46" s="144"/>
      <c r="R46" s="146"/>
      <c r="S46" s="148"/>
    </row>
    <row r="47" spans="1:19" ht="10.5" customHeight="1">
      <c r="A47" s="48" t="s">
        <v>24</v>
      </c>
      <c r="B47" s="143">
        <f>AVERAGE(B13:B43)</f>
        <v>19.861290322580647</v>
      </c>
      <c r="C47" s="145">
        <f>AVERAGE(C13:C43)</f>
        <v>9.829032258064515</v>
      </c>
      <c r="D47" s="149" t="s">
        <v>25</v>
      </c>
      <c r="E47" s="143">
        <f>AVERAGE(E13:E43)</f>
        <v>10.735483870967744</v>
      </c>
      <c r="F47" s="145">
        <f>AVERAGE(F13:F43)</f>
        <v>2.6741935483870964</v>
      </c>
      <c r="G47" s="149" t="s">
        <v>25</v>
      </c>
      <c r="H47" s="143">
        <f>AVERAGE(H13:H43)</f>
        <v>20.938709677419357</v>
      </c>
      <c r="I47" s="145">
        <f>AVERAGE(I13:I43)</f>
        <v>11.135483870967741</v>
      </c>
      <c r="J47" s="149" t="s">
        <v>25</v>
      </c>
      <c r="K47" s="143">
        <f>AVERAGE(K13:K43)</f>
        <v>20.506451612903223</v>
      </c>
      <c r="L47" s="145">
        <f>AVERAGE(L13:L43)</f>
        <v>8.667741935483871</v>
      </c>
      <c r="M47" s="149" t="s">
        <v>25</v>
      </c>
      <c r="N47" s="143">
        <f>AVERAGE(N13:N43)</f>
        <v>20.390322580645158</v>
      </c>
      <c r="O47" s="145">
        <f>AVERAGE(O13:O43)</f>
        <v>9.625806451612906</v>
      </c>
      <c r="P47" s="149" t="s">
        <v>25</v>
      </c>
      <c r="Q47" s="143">
        <f>AVERAGE(Q13:Q43)</f>
        <v>20.722580645161287</v>
      </c>
      <c r="R47" s="145">
        <f>AVERAGE(R13:R43)</f>
        <v>10.761290322580644</v>
      </c>
      <c r="S47" s="149" t="s">
        <v>25</v>
      </c>
    </row>
    <row r="48" spans="1:19" ht="10.5" customHeight="1" thickBot="1">
      <c r="A48" s="49" t="s">
        <v>26</v>
      </c>
      <c r="B48" s="144"/>
      <c r="C48" s="146"/>
      <c r="D48" s="150"/>
      <c r="E48" s="144"/>
      <c r="F48" s="146"/>
      <c r="G48" s="150"/>
      <c r="H48" s="144"/>
      <c r="I48" s="146"/>
      <c r="J48" s="150"/>
      <c r="K48" s="144"/>
      <c r="L48" s="146"/>
      <c r="M48" s="150"/>
      <c r="N48" s="144"/>
      <c r="O48" s="146"/>
      <c r="P48" s="150"/>
      <c r="Q48" s="144"/>
      <c r="R48" s="146"/>
      <c r="S48" s="150"/>
    </row>
    <row r="49" spans="1:19" ht="10.5" customHeight="1">
      <c r="A49" s="48" t="s">
        <v>15</v>
      </c>
      <c r="B49" s="151">
        <f aca="true" t="shared" si="1" ref="B49:P49">MAX(B13:B43)</f>
        <v>25.6</v>
      </c>
      <c r="C49" s="145">
        <f t="shared" si="1"/>
        <v>14.7</v>
      </c>
      <c r="D49" s="149">
        <f t="shared" si="1"/>
        <v>14.9</v>
      </c>
      <c r="E49" s="151">
        <f t="shared" si="1"/>
        <v>15.9</v>
      </c>
      <c r="F49" s="145">
        <f t="shared" si="1"/>
        <v>6.7</v>
      </c>
      <c r="G49" s="149">
        <f t="shared" si="1"/>
        <v>25.2</v>
      </c>
      <c r="H49" s="151">
        <f t="shared" si="1"/>
        <v>25.4</v>
      </c>
      <c r="I49" s="145">
        <f t="shared" si="1"/>
        <v>16</v>
      </c>
      <c r="J49" s="149">
        <f t="shared" si="1"/>
        <v>17</v>
      </c>
      <c r="K49" s="151">
        <f t="shared" si="1"/>
        <v>25.4</v>
      </c>
      <c r="L49" s="145">
        <f t="shared" si="1"/>
        <v>13.8</v>
      </c>
      <c r="M49" s="149">
        <f t="shared" si="1"/>
        <v>11.1</v>
      </c>
      <c r="N49" s="151">
        <f t="shared" si="1"/>
        <v>23.7</v>
      </c>
      <c r="O49" s="145">
        <f t="shared" si="1"/>
        <v>15.4</v>
      </c>
      <c r="P49" s="149">
        <f t="shared" si="1"/>
        <v>12</v>
      </c>
      <c r="Q49" s="151">
        <f>MAX(Q13:Q43)</f>
        <v>26.1</v>
      </c>
      <c r="R49" s="145">
        <f>MAX(R13:R43)</f>
        <v>15.6</v>
      </c>
      <c r="S49" s="149">
        <f>MAX(S13:S43)</f>
        <v>15.4</v>
      </c>
    </row>
    <row r="50" spans="1:19" ht="10.5" customHeight="1" thickBot="1">
      <c r="A50" s="50" t="s">
        <v>31</v>
      </c>
      <c r="B50" s="152"/>
      <c r="C50" s="146"/>
      <c r="D50" s="150"/>
      <c r="E50" s="152"/>
      <c r="F50" s="146"/>
      <c r="G50" s="150"/>
      <c r="H50" s="152"/>
      <c r="I50" s="146"/>
      <c r="J50" s="150"/>
      <c r="K50" s="152"/>
      <c r="L50" s="146"/>
      <c r="M50" s="150"/>
      <c r="N50" s="152"/>
      <c r="O50" s="146"/>
      <c r="P50" s="150"/>
      <c r="Q50" s="152"/>
      <c r="R50" s="146"/>
      <c r="S50" s="150"/>
    </row>
    <row r="51" spans="1:19" ht="10.5" customHeight="1">
      <c r="A51" s="48" t="s">
        <v>16</v>
      </c>
      <c r="B51" s="143">
        <f aca="true" t="shared" si="2" ref="B51:P51">MIN(B13:B43)</f>
        <v>16.5</v>
      </c>
      <c r="C51" s="153">
        <f t="shared" si="2"/>
        <v>5.9</v>
      </c>
      <c r="D51" s="149">
        <f t="shared" si="2"/>
        <v>0</v>
      </c>
      <c r="E51" s="143">
        <f t="shared" si="2"/>
        <v>3</v>
      </c>
      <c r="F51" s="153">
        <f t="shared" si="2"/>
        <v>-1.7</v>
      </c>
      <c r="G51" s="149">
        <f t="shared" si="2"/>
        <v>0</v>
      </c>
      <c r="H51" s="143">
        <f t="shared" si="2"/>
        <v>17</v>
      </c>
      <c r="I51" s="153">
        <f t="shared" si="2"/>
        <v>7.4</v>
      </c>
      <c r="J51" s="149">
        <f t="shared" si="2"/>
        <v>0</v>
      </c>
      <c r="K51" s="143">
        <f t="shared" si="2"/>
        <v>15</v>
      </c>
      <c r="L51" s="153">
        <f t="shared" si="2"/>
        <v>5.1</v>
      </c>
      <c r="M51" s="149">
        <f t="shared" si="2"/>
        <v>0</v>
      </c>
      <c r="N51" s="143">
        <f t="shared" si="2"/>
        <v>17.2</v>
      </c>
      <c r="O51" s="153">
        <f t="shared" si="2"/>
        <v>6.3</v>
      </c>
      <c r="P51" s="149">
        <f t="shared" si="2"/>
        <v>0</v>
      </c>
      <c r="Q51" s="143">
        <f>MIN(Q13:Q43)</f>
        <v>17.5</v>
      </c>
      <c r="R51" s="153">
        <f>MIN(R13:R43)</f>
        <v>7.1</v>
      </c>
      <c r="S51" s="149">
        <f>MIN(S13:S43)</f>
        <v>0</v>
      </c>
    </row>
    <row r="52" spans="1:19" ht="10.5" customHeight="1" thickBot="1">
      <c r="A52" s="50" t="s">
        <v>32</v>
      </c>
      <c r="B52" s="144"/>
      <c r="C52" s="154"/>
      <c r="D52" s="150"/>
      <c r="E52" s="144"/>
      <c r="F52" s="154"/>
      <c r="G52" s="150"/>
      <c r="H52" s="144"/>
      <c r="I52" s="154"/>
      <c r="J52" s="150"/>
      <c r="K52" s="144"/>
      <c r="L52" s="154"/>
      <c r="M52" s="150"/>
      <c r="N52" s="144"/>
      <c r="O52" s="154"/>
      <c r="P52" s="150"/>
      <c r="Q52" s="144"/>
      <c r="R52" s="154"/>
      <c r="S52" s="150"/>
    </row>
    <row r="53" spans="2:19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5">
      <c r="A54" s="52" t="s">
        <v>27</v>
      </c>
      <c r="B54" s="53" t="s">
        <v>28</v>
      </c>
      <c r="C54" s="53"/>
      <c r="D54" s="54"/>
      <c r="E54" s="54"/>
      <c r="F54" s="54"/>
      <c r="G54" s="54"/>
      <c r="H54" s="54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5">
      <c r="A55" s="55" t="s">
        <v>35</v>
      </c>
      <c r="B55" s="54" t="s">
        <v>29</v>
      </c>
      <c r="C55" s="54"/>
      <c r="D55" s="54"/>
      <c r="E55" s="54"/>
      <c r="F55" s="54"/>
      <c r="G55" s="54"/>
      <c r="H55" s="54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8" ht="15">
      <c r="A56" s="56" t="s">
        <v>30</v>
      </c>
      <c r="B56" s="57" t="s">
        <v>36</v>
      </c>
      <c r="C56" s="54"/>
      <c r="D56" s="54"/>
      <c r="E56" s="54"/>
      <c r="F56" s="54"/>
      <c r="G56" s="54"/>
      <c r="H56" s="54"/>
    </row>
  </sheetData>
  <sheetProtection/>
  <mergeCells count="92">
    <mergeCell ref="S51:S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K47:K48"/>
    <mergeCell ref="L47:L48"/>
    <mergeCell ref="M47:M48"/>
    <mergeCell ref="N47:N48"/>
    <mergeCell ref="O47:O48"/>
    <mergeCell ref="P47:P48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11:A12"/>
    <mergeCell ref="B45:B46"/>
    <mergeCell ref="C45:C46"/>
    <mergeCell ref="D45:D46"/>
    <mergeCell ref="E45:E46"/>
    <mergeCell ref="F45:F46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3">
    <cfRule type="cellIs" priority="14" dxfId="168" operator="equal" stopIfTrue="1">
      <formula>$B$49</formula>
    </cfRule>
  </conditionalFormatting>
  <conditionalFormatting sqref="C13:C43">
    <cfRule type="cellIs" priority="13" dxfId="169" operator="equal" stopIfTrue="1">
      <formula>$C$51</formula>
    </cfRule>
  </conditionalFormatting>
  <conditionalFormatting sqref="E13:E43">
    <cfRule type="cellIs" priority="12" dxfId="170" operator="equal" stopIfTrue="1">
      <formula>$E$49</formula>
    </cfRule>
  </conditionalFormatting>
  <conditionalFormatting sqref="F13:F43">
    <cfRule type="cellIs" priority="11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9" dxfId="169" operator="equal" stopIfTrue="1">
      <formula>$I$51</formula>
    </cfRule>
  </conditionalFormatting>
  <conditionalFormatting sqref="K13:K43">
    <cfRule type="cellIs" priority="8" dxfId="170" operator="equal" stopIfTrue="1">
      <formula>$K$49</formula>
    </cfRule>
  </conditionalFormatting>
  <conditionalFormatting sqref="L13:L43">
    <cfRule type="cellIs" priority="7" dxfId="169" operator="equal" stopIfTrue="1">
      <formula>$L$51</formula>
    </cfRule>
  </conditionalFormatting>
  <conditionalFormatting sqref="Q13:Q43">
    <cfRule type="cellIs" priority="6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D13:D43 G13:G43 M13:M43 P12:P43 S13:S43 J13:J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5"/>
  <sheetViews>
    <sheetView zoomScale="115" zoomScaleNormal="115" zoomScalePageLayoutView="0" workbookViewId="0" topLeftCell="A1">
      <selection activeCell="A6" sqref="A6:S6"/>
    </sheetView>
  </sheetViews>
  <sheetFormatPr defaultColWidth="9.140625" defaultRowHeight="15"/>
  <cols>
    <col min="1" max="1" width="5.57421875" style="4" customWidth="1"/>
    <col min="2" max="19" width="5.28125" style="1" customWidth="1"/>
    <col min="20" max="16384" width="9.140625" style="1" customWidth="1"/>
  </cols>
  <sheetData>
    <row r="1" spans="1:19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44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20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T8" s="1" t="s">
        <v>37</v>
      </c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19" ht="15" customHeight="1">
      <c r="A13" s="12">
        <v>1</v>
      </c>
      <c r="B13" s="13">
        <v>19.9</v>
      </c>
      <c r="C13" s="14">
        <v>11</v>
      </c>
      <c r="D13" s="15">
        <v>0</v>
      </c>
      <c r="E13" s="13">
        <v>7.7</v>
      </c>
      <c r="F13" s="14">
        <v>1.9</v>
      </c>
      <c r="G13" s="15">
        <v>10.2</v>
      </c>
      <c r="H13" s="13">
        <v>19</v>
      </c>
      <c r="I13" s="14">
        <v>12</v>
      </c>
      <c r="J13" s="15">
        <v>2</v>
      </c>
      <c r="K13" s="13">
        <v>19.3</v>
      </c>
      <c r="L13" s="14">
        <v>10.1</v>
      </c>
      <c r="M13" s="15">
        <v>0</v>
      </c>
      <c r="N13" s="13">
        <v>17.5</v>
      </c>
      <c r="O13" s="14">
        <v>11.4</v>
      </c>
      <c r="P13" s="15" t="s">
        <v>45</v>
      </c>
      <c r="Q13" s="13">
        <v>19.3</v>
      </c>
      <c r="R13" s="14">
        <v>11.4</v>
      </c>
      <c r="S13" s="15">
        <v>1.6</v>
      </c>
    </row>
    <row r="14" spans="1:19" ht="15" customHeight="1">
      <c r="A14" s="16">
        <v>2</v>
      </c>
      <c r="B14" s="13">
        <v>20.3</v>
      </c>
      <c r="C14" s="14">
        <v>15.2</v>
      </c>
      <c r="D14" s="15">
        <v>0</v>
      </c>
      <c r="E14" s="13">
        <v>10</v>
      </c>
      <c r="F14" s="14">
        <v>2.2</v>
      </c>
      <c r="G14" s="15">
        <v>3.6</v>
      </c>
      <c r="H14" s="13">
        <v>20.9</v>
      </c>
      <c r="I14" s="14">
        <v>12</v>
      </c>
      <c r="J14" s="15">
        <v>0.3</v>
      </c>
      <c r="K14" s="13">
        <v>20.2</v>
      </c>
      <c r="L14" s="14">
        <v>8.8</v>
      </c>
      <c r="M14" s="15">
        <v>2.6</v>
      </c>
      <c r="N14" s="13">
        <v>19.6</v>
      </c>
      <c r="O14" s="14">
        <v>10.5</v>
      </c>
      <c r="P14" s="15">
        <v>11.8</v>
      </c>
      <c r="Q14" s="13">
        <v>21.2</v>
      </c>
      <c r="R14" s="14">
        <v>11.5</v>
      </c>
      <c r="S14" s="15">
        <v>1.4</v>
      </c>
    </row>
    <row r="15" spans="1:19" ht="15" customHeight="1">
      <c r="A15" s="16">
        <v>3</v>
      </c>
      <c r="B15" s="13">
        <v>20.4</v>
      </c>
      <c r="C15" s="14">
        <v>9.7</v>
      </c>
      <c r="D15" s="15">
        <v>0</v>
      </c>
      <c r="E15" s="13">
        <v>14.3</v>
      </c>
      <c r="F15" s="14">
        <v>3.7</v>
      </c>
      <c r="G15" s="15">
        <v>0</v>
      </c>
      <c r="H15" s="13">
        <v>23</v>
      </c>
      <c r="I15" s="14">
        <v>10.6</v>
      </c>
      <c r="J15" s="15">
        <v>0</v>
      </c>
      <c r="K15" s="13">
        <v>24.4</v>
      </c>
      <c r="L15" s="14">
        <v>12.5</v>
      </c>
      <c r="M15" s="15">
        <v>0.1</v>
      </c>
      <c r="N15" s="13">
        <v>22.7</v>
      </c>
      <c r="O15" s="14">
        <v>10.3</v>
      </c>
      <c r="P15" s="15">
        <v>0.2</v>
      </c>
      <c r="Q15" s="13">
        <v>22.2</v>
      </c>
      <c r="R15" s="14">
        <v>10.8</v>
      </c>
      <c r="S15" s="15">
        <v>0</v>
      </c>
    </row>
    <row r="16" spans="1:19" ht="15" customHeight="1">
      <c r="A16" s="16">
        <v>4</v>
      </c>
      <c r="B16" s="13">
        <v>21</v>
      </c>
      <c r="C16" s="14">
        <v>9.2</v>
      </c>
      <c r="D16" s="15">
        <v>0</v>
      </c>
      <c r="E16" s="13">
        <v>15.5</v>
      </c>
      <c r="F16" s="14">
        <v>5.6</v>
      </c>
      <c r="G16" s="15">
        <v>0</v>
      </c>
      <c r="H16" s="13">
        <v>21.5</v>
      </c>
      <c r="I16" s="14">
        <v>14</v>
      </c>
      <c r="J16" s="15">
        <v>0</v>
      </c>
      <c r="K16" s="13">
        <v>24.2</v>
      </c>
      <c r="L16" s="14">
        <v>11.2</v>
      </c>
      <c r="M16" s="15">
        <v>0</v>
      </c>
      <c r="N16" s="13">
        <v>21.1</v>
      </c>
      <c r="O16" s="14">
        <v>11.2</v>
      </c>
      <c r="P16" s="15">
        <v>0</v>
      </c>
      <c r="Q16" s="13">
        <v>21.2</v>
      </c>
      <c r="R16" s="14">
        <v>12.2</v>
      </c>
      <c r="S16" s="15">
        <v>0</v>
      </c>
    </row>
    <row r="17" spans="1:19" ht="15" customHeight="1">
      <c r="A17" s="16">
        <v>5</v>
      </c>
      <c r="B17" s="13">
        <v>27.5</v>
      </c>
      <c r="C17" s="14">
        <v>9.9</v>
      </c>
      <c r="D17" s="15">
        <v>0</v>
      </c>
      <c r="E17" s="13">
        <v>17.9</v>
      </c>
      <c r="F17" s="14">
        <v>8</v>
      </c>
      <c r="G17" s="15">
        <v>0</v>
      </c>
      <c r="H17" s="13">
        <v>26</v>
      </c>
      <c r="I17" s="14">
        <v>18</v>
      </c>
      <c r="J17" s="15">
        <v>0</v>
      </c>
      <c r="K17" s="13">
        <v>26.7</v>
      </c>
      <c r="L17" s="14">
        <v>10.3</v>
      </c>
      <c r="M17" s="15">
        <v>0</v>
      </c>
      <c r="N17" s="13">
        <v>25.8</v>
      </c>
      <c r="O17" s="14">
        <v>14.7</v>
      </c>
      <c r="P17" s="15">
        <v>0</v>
      </c>
      <c r="Q17" s="13">
        <v>24.7</v>
      </c>
      <c r="R17" s="14">
        <v>13.6</v>
      </c>
      <c r="S17" s="15">
        <v>0</v>
      </c>
    </row>
    <row r="18" spans="1:19" ht="15" customHeight="1">
      <c r="A18" s="16">
        <v>6</v>
      </c>
      <c r="B18" s="13">
        <v>23.9</v>
      </c>
      <c r="C18" s="14">
        <v>17.9</v>
      </c>
      <c r="D18" s="15">
        <v>0</v>
      </c>
      <c r="E18" s="13">
        <v>19.4</v>
      </c>
      <c r="F18" s="14">
        <v>8.4</v>
      </c>
      <c r="G18" s="15">
        <v>0</v>
      </c>
      <c r="H18" s="13">
        <v>24.5</v>
      </c>
      <c r="I18" s="14">
        <v>13</v>
      </c>
      <c r="J18" s="15">
        <v>0</v>
      </c>
      <c r="K18" s="13">
        <v>27.5</v>
      </c>
      <c r="L18" s="14">
        <v>11.2</v>
      </c>
      <c r="M18" s="15">
        <v>0</v>
      </c>
      <c r="N18" s="13">
        <v>22.9</v>
      </c>
      <c r="O18" s="14">
        <v>12.7</v>
      </c>
      <c r="P18" s="15">
        <v>0</v>
      </c>
      <c r="Q18" s="13">
        <v>25.7</v>
      </c>
      <c r="R18" s="14">
        <v>12</v>
      </c>
      <c r="S18" s="15">
        <v>0</v>
      </c>
    </row>
    <row r="19" spans="1:19" ht="15" customHeight="1">
      <c r="A19" s="16">
        <v>7</v>
      </c>
      <c r="B19" s="13">
        <v>21.2</v>
      </c>
      <c r="C19" s="14">
        <v>17.1</v>
      </c>
      <c r="D19" s="15">
        <v>0</v>
      </c>
      <c r="E19" s="13">
        <v>15.6</v>
      </c>
      <c r="F19" s="14">
        <v>4.4</v>
      </c>
      <c r="G19" s="15">
        <v>0</v>
      </c>
      <c r="H19" s="13">
        <v>23.7</v>
      </c>
      <c r="I19" s="14">
        <v>15</v>
      </c>
      <c r="J19" s="15">
        <v>0</v>
      </c>
      <c r="K19" s="13">
        <v>24.1</v>
      </c>
      <c r="L19" s="14">
        <v>10.9</v>
      </c>
      <c r="M19" s="15">
        <v>0</v>
      </c>
      <c r="N19" s="13">
        <v>22.9</v>
      </c>
      <c r="O19" s="14">
        <v>10.8</v>
      </c>
      <c r="P19" s="15">
        <v>0</v>
      </c>
      <c r="Q19" s="13">
        <v>22.7</v>
      </c>
      <c r="R19" s="14">
        <v>14.2</v>
      </c>
      <c r="S19" s="15">
        <v>0</v>
      </c>
    </row>
    <row r="20" spans="1:19" ht="15" customHeight="1">
      <c r="A20" s="16">
        <v>8</v>
      </c>
      <c r="B20" s="13">
        <v>19.8</v>
      </c>
      <c r="C20" s="14">
        <v>16.9</v>
      </c>
      <c r="D20" s="15" t="s">
        <v>45</v>
      </c>
      <c r="E20" s="13">
        <v>6.7</v>
      </c>
      <c r="F20" s="14">
        <v>3.5</v>
      </c>
      <c r="G20" s="15">
        <v>0.2</v>
      </c>
      <c r="H20" s="13">
        <v>20.5</v>
      </c>
      <c r="I20" s="14">
        <v>15</v>
      </c>
      <c r="J20" s="15">
        <v>0</v>
      </c>
      <c r="K20" s="13">
        <v>22.2</v>
      </c>
      <c r="L20" s="14">
        <v>9.7</v>
      </c>
      <c r="M20" s="15">
        <v>0</v>
      </c>
      <c r="N20" s="13">
        <v>20.2</v>
      </c>
      <c r="O20" s="14">
        <v>12</v>
      </c>
      <c r="P20" s="15">
        <v>0</v>
      </c>
      <c r="Q20" s="13">
        <v>21.5</v>
      </c>
      <c r="R20" s="14">
        <v>13.9</v>
      </c>
      <c r="S20" s="15">
        <v>6.8</v>
      </c>
    </row>
    <row r="21" spans="1:19" ht="15" customHeight="1">
      <c r="A21" s="16">
        <v>9</v>
      </c>
      <c r="B21" s="13">
        <v>20.9</v>
      </c>
      <c r="C21" s="14">
        <v>12.6</v>
      </c>
      <c r="D21" s="15">
        <v>0</v>
      </c>
      <c r="E21" s="13">
        <v>11.2</v>
      </c>
      <c r="F21" s="14">
        <v>1.6</v>
      </c>
      <c r="G21" s="15">
        <v>0</v>
      </c>
      <c r="H21" s="13">
        <v>24.2</v>
      </c>
      <c r="I21" s="14">
        <v>13</v>
      </c>
      <c r="J21" s="15">
        <v>0</v>
      </c>
      <c r="K21" s="13">
        <v>21.4</v>
      </c>
      <c r="L21" s="14">
        <v>6.6</v>
      </c>
      <c r="M21" s="15">
        <v>0</v>
      </c>
      <c r="N21" s="13">
        <v>21.5</v>
      </c>
      <c r="O21" s="14">
        <v>9</v>
      </c>
      <c r="P21" s="15">
        <v>0</v>
      </c>
      <c r="Q21" s="13">
        <v>23.5</v>
      </c>
      <c r="R21" s="14">
        <v>13</v>
      </c>
      <c r="S21" s="15">
        <v>0</v>
      </c>
    </row>
    <row r="22" spans="1:19" ht="15" customHeight="1">
      <c r="A22" s="16">
        <v>10</v>
      </c>
      <c r="B22" s="13">
        <v>21.1</v>
      </c>
      <c r="C22" s="14">
        <v>9.1</v>
      </c>
      <c r="D22" s="15">
        <v>0</v>
      </c>
      <c r="E22" s="13">
        <v>10.9</v>
      </c>
      <c r="F22" s="14">
        <v>1.3</v>
      </c>
      <c r="G22" s="15">
        <v>0</v>
      </c>
      <c r="H22" s="13">
        <v>21.7</v>
      </c>
      <c r="I22" s="14">
        <v>11.6</v>
      </c>
      <c r="J22" s="15">
        <v>0</v>
      </c>
      <c r="K22" s="13">
        <v>19.3</v>
      </c>
      <c r="L22" s="14">
        <v>7.1</v>
      </c>
      <c r="M22" s="15">
        <v>0</v>
      </c>
      <c r="N22" s="13">
        <v>21.3</v>
      </c>
      <c r="O22" s="14">
        <v>8.9</v>
      </c>
      <c r="P22" s="15">
        <v>0</v>
      </c>
      <c r="Q22" s="13">
        <v>21.7</v>
      </c>
      <c r="R22" s="14">
        <v>11.2</v>
      </c>
      <c r="S22" s="15">
        <v>0</v>
      </c>
    </row>
    <row r="23" spans="1:19" ht="15" customHeight="1">
      <c r="A23" s="16">
        <v>11</v>
      </c>
      <c r="B23" s="13">
        <v>21.6</v>
      </c>
      <c r="C23" s="14">
        <v>10.7</v>
      </c>
      <c r="D23" s="15" t="s">
        <v>45</v>
      </c>
      <c r="E23" s="13">
        <v>12.9</v>
      </c>
      <c r="F23" s="14">
        <v>1.8</v>
      </c>
      <c r="G23" s="15">
        <v>2.2</v>
      </c>
      <c r="H23" s="13">
        <v>24.6</v>
      </c>
      <c r="I23" s="14">
        <v>13.4</v>
      </c>
      <c r="J23" s="15">
        <v>0.8</v>
      </c>
      <c r="K23" s="13">
        <v>21.5</v>
      </c>
      <c r="L23" s="14">
        <v>10</v>
      </c>
      <c r="M23" s="15">
        <v>0.1</v>
      </c>
      <c r="N23" s="13">
        <v>22.3</v>
      </c>
      <c r="O23" s="14">
        <v>12.2</v>
      </c>
      <c r="P23" s="15" t="s">
        <v>45</v>
      </c>
      <c r="Q23" s="13">
        <v>24.3</v>
      </c>
      <c r="R23" s="14">
        <v>13.5</v>
      </c>
      <c r="S23" s="15">
        <v>0</v>
      </c>
    </row>
    <row r="24" spans="1:19" ht="15" customHeight="1">
      <c r="A24" s="16">
        <v>12</v>
      </c>
      <c r="B24" s="13">
        <v>27.6</v>
      </c>
      <c r="C24" s="14">
        <v>14.6</v>
      </c>
      <c r="D24" s="15">
        <v>0.9</v>
      </c>
      <c r="E24" s="13">
        <v>17.8</v>
      </c>
      <c r="F24" s="14">
        <v>7.1</v>
      </c>
      <c r="G24" s="15">
        <v>4.6</v>
      </c>
      <c r="H24" s="13">
        <v>25</v>
      </c>
      <c r="I24" s="14">
        <v>17</v>
      </c>
      <c r="J24" s="15">
        <v>6.6</v>
      </c>
      <c r="K24" s="13">
        <v>23.8</v>
      </c>
      <c r="L24" s="14">
        <v>15.3</v>
      </c>
      <c r="M24" s="15">
        <v>7.4</v>
      </c>
      <c r="N24" s="13">
        <v>22.3</v>
      </c>
      <c r="O24" s="14">
        <v>18.3</v>
      </c>
      <c r="P24" s="15">
        <v>7.8</v>
      </c>
      <c r="Q24" s="13">
        <v>23.8</v>
      </c>
      <c r="R24" s="14">
        <v>16.2</v>
      </c>
      <c r="S24" s="15">
        <v>4.6</v>
      </c>
    </row>
    <row r="25" spans="1:19" ht="15" customHeight="1">
      <c r="A25" s="16">
        <v>13</v>
      </c>
      <c r="B25" s="13">
        <v>23</v>
      </c>
      <c r="C25" s="14">
        <v>16.4</v>
      </c>
      <c r="D25" s="15">
        <v>1.7</v>
      </c>
      <c r="E25" s="13">
        <v>13.1</v>
      </c>
      <c r="F25" s="14">
        <v>6.6</v>
      </c>
      <c r="G25" s="15">
        <v>5</v>
      </c>
      <c r="H25" s="13">
        <v>23</v>
      </c>
      <c r="I25" s="14">
        <v>16</v>
      </c>
      <c r="J25" s="15">
        <v>0.1</v>
      </c>
      <c r="K25" s="13">
        <v>19.2</v>
      </c>
      <c r="L25" s="14">
        <v>13.8</v>
      </c>
      <c r="M25" s="15">
        <v>0.2</v>
      </c>
      <c r="N25" s="13">
        <v>20.4</v>
      </c>
      <c r="O25" s="14">
        <v>14.9</v>
      </c>
      <c r="P25" s="15">
        <v>0.2</v>
      </c>
      <c r="Q25" s="13">
        <v>22.7</v>
      </c>
      <c r="R25" s="14">
        <v>16.5</v>
      </c>
      <c r="S25" s="15">
        <v>0.6</v>
      </c>
    </row>
    <row r="26" spans="1:19" ht="15" customHeight="1">
      <c r="A26" s="16">
        <v>14</v>
      </c>
      <c r="B26" s="13">
        <v>20.9</v>
      </c>
      <c r="C26" s="14">
        <v>16.3</v>
      </c>
      <c r="D26" s="15" t="s">
        <v>45</v>
      </c>
      <c r="E26" s="13">
        <v>10.8</v>
      </c>
      <c r="F26" s="14">
        <v>5.1</v>
      </c>
      <c r="G26" s="15">
        <v>0.4</v>
      </c>
      <c r="H26" s="13">
        <v>22.5</v>
      </c>
      <c r="I26" s="14">
        <v>16</v>
      </c>
      <c r="J26" s="15">
        <v>0.2</v>
      </c>
      <c r="K26" s="13">
        <v>22.3</v>
      </c>
      <c r="L26" s="14">
        <v>11.4</v>
      </c>
      <c r="M26" s="15">
        <v>36.9</v>
      </c>
      <c r="N26" s="13">
        <v>22.4</v>
      </c>
      <c r="O26" s="14">
        <v>15.7</v>
      </c>
      <c r="P26" s="15">
        <v>0</v>
      </c>
      <c r="Q26" s="13">
        <v>21.9</v>
      </c>
      <c r="R26" s="14">
        <v>16.2</v>
      </c>
      <c r="S26" s="15">
        <v>0.6</v>
      </c>
    </row>
    <row r="27" spans="1:19" ht="15" customHeight="1">
      <c r="A27" s="16">
        <v>15</v>
      </c>
      <c r="B27" s="13">
        <v>21.6</v>
      </c>
      <c r="C27" s="14">
        <v>13.4</v>
      </c>
      <c r="D27" s="15">
        <v>0</v>
      </c>
      <c r="E27" s="13">
        <v>12.8</v>
      </c>
      <c r="F27" s="14">
        <v>3.7</v>
      </c>
      <c r="G27" s="15">
        <v>0</v>
      </c>
      <c r="H27" s="13">
        <v>21.5</v>
      </c>
      <c r="I27" s="14">
        <v>13.5</v>
      </c>
      <c r="J27" s="15">
        <v>0.3</v>
      </c>
      <c r="K27" s="13">
        <v>22.9</v>
      </c>
      <c r="L27" s="14">
        <v>11.9</v>
      </c>
      <c r="M27" s="15">
        <v>0.2</v>
      </c>
      <c r="N27" s="13">
        <v>21.3</v>
      </c>
      <c r="O27" s="14">
        <v>12</v>
      </c>
      <c r="P27" s="15">
        <v>2.8</v>
      </c>
      <c r="Q27" s="13">
        <v>22.4</v>
      </c>
      <c r="R27" s="14">
        <v>13.5</v>
      </c>
      <c r="S27" s="15">
        <v>0.4</v>
      </c>
    </row>
    <row r="28" spans="1:19" ht="15" customHeight="1">
      <c r="A28" s="16">
        <v>16</v>
      </c>
      <c r="B28" s="13">
        <v>21.8</v>
      </c>
      <c r="C28" s="14">
        <v>11</v>
      </c>
      <c r="D28" s="15">
        <v>0</v>
      </c>
      <c r="E28" s="13">
        <v>15.2</v>
      </c>
      <c r="F28" s="14">
        <v>6.4</v>
      </c>
      <c r="G28" s="15">
        <v>0</v>
      </c>
      <c r="H28" s="13">
        <v>22.5</v>
      </c>
      <c r="I28" s="14">
        <v>13</v>
      </c>
      <c r="J28" s="15">
        <v>0</v>
      </c>
      <c r="K28" s="13">
        <v>24.4</v>
      </c>
      <c r="L28" s="14">
        <v>10.3</v>
      </c>
      <c r="M28" s="15">
        <v>2.4</v>
      </c>
      <c r="N28" s="13">
        <v>21.4</v>
      </c>
      <c r="O28" s="14">
        <v>12.2</v>
      </c>
      <c r="P28" s="15">
        <v>0.2</v>
      </c>
      <c r="Q28" s="13">
        <v>22.9</v>
      </c>
      <c r="R28" s="14">
        <v>12.6</v>
      </c>
      <c r="S28" s="15">
        <v>0</v>
      </c>
    </row>
    <row r="29" spans="1:19" ht="15" customHeight="1">
      <c r="A29" s="16">
        <v>17</v>
      </c>
      <c r="B29" s="13">
        <v>21.6</v>
      </c>
      <c r="C29" s="14">
        <v>9.7</v>
      </c>
      <c r="D29" s="15">
        <v>0</v>
      </c>
      <c r="E29" s="13">
        <v>17.4</v>
      </c>
      <c r="F29" s="14">
        <v>6.7</v>
      </c>
      <c r="G29" s="15">
        <v>0</v>
      </c>
      <c r="H29" s="13">
        <v>21.5</v>
      </c>
      <c r="I29" s="14">
        <v>14</v>
      </c>
      <c r="J29" s="15">
        <v>0</v>
      </c>
      <c r="K29" s="13">
        <v>24.6</v>
      </c>
      <c r="L29" s="14">
        <v>12.1</v>
      </c>
      <c r="M29" s="15">
        <v>4.1</v>
      </c>
      <c r="N29" s="13">
        <v>21</v>
      </c>
      <c r="O29" s="14">
        <v>13</v>
      </c>
      <c r="P29" s="15" t="s">
        <v>45</v>
      </c>
      <c r="Q29" s="13">
        <v>22.3</v>
      </c>
      <c r="R29" s="14">
        <v>13</v>
      </c>
      <c r="S29" s="15">
        <v>0</v>
      </c>
    </row>
    <row r="30" spans="1:19" ht="15" customHeight="1">
      <c r="A30" s="16">
        <v>18</v>
      </c>
      <c r="B30" s="13">
        <v>22.5</v>
      </c>
      <c r="C30" s="14">
        <v>12.3</v>
      </c>
      <c r="D30" s="15">
        <v>0</v>
      </c>
      <c r="E30" s="13">
        <v>14.3</v>
      </c>
      <c r="F30" s="14">
        <v>6.7</v>
      </c>
      <c r="G30" s="15">
        <v>0</v>
      </c>
      <c r="H30" s="13">
        <v>22</v>
      </c>
      <c r="I30" s="14">
        <v>14.5</v>
      </c>
      <c r="J30" s="15">
        <v>0</v>
      </c>
      <c r="K30" s="13">
        <v>24.1</v>
      </c>
      <c r="L30" s="14">
        <v>11.8</v>
      </c>
      <c r="M30" s="15" t="s">
        <v>45</v>
      </c>
      <c r="N30" s="13">
        <v>22.7</v>
      </c>
      <c r="O30" s="14">
        <v>12.1</v>
      </c>
      <c r="P30" s="15">
        <v>0.2</v>
      </c>
      <c r="Q30" s="13">
        <v>23.4</v>
      </c>
      <c r="R30" s="14">
        <v>13.9</v>
      </c>
      <c r="S30" s="15">
        <v>0</v>
      </c>
    </row>
    <row r="31" spans="1:19" ht="15" customHeight="1">
      <c r="A31" s="16">
        <v>19</v>
      </c>
      <c r="B31" s="13">
        <v>22.2</v>
      </c>
      <c r="C31" s="14">
        <v>11.1</v>
      </c>
      <c r="D31" s="15">
        <v>0</v>
      </c>
      <c r="E31" s="13">
        <v>15.8</v>
      </c>
      <c r="F31" s="14">
        <v>5.2</v>
      </c>
      <c r="G31" s="15">
        <v>0</v>
      </c>
      <c r="H31" s="13">
        <v>24.2</v>
      </c>
      <c r="I31" s="14">
        <v>12.7</v>
      </c>
      <c r="J31" s="15">
        <v>0</v>
      </c>
      <c r="K31" s="13">
        <v>24</v>
      </c>
      <c r="L31" s="14">
        <v>10.3</v>
      </c>
      <c r="M31" s="15">
        <v>0.1</v>
      </c>
      <c r="N31" s="13">
        <v>23.2</v>
      </c>
      <c r="O31" s="14">
        <v>12.3</v>
      </c>
      <c r="P31" s="15">
        <v>0</v>
      </c>
      <c r="Q31" s="13">
        <v>23</v>
      </c>
      <c r="R31" s="14">
        <v>12.5</v>
      </c>
      <c r="S31" s="15">
        <v>0</v>
      </c>
    </row>
    <row r="32" spans="1:19" ht="15" customHeight="1">
      <c r="A32" s="16">
        <v>20</v>
      </c>
      <c r="B32" s="13">
        <v>21.8</v>
      </c>
      <c r="C32" s="14">
        <v>11.2</v>
      </c>
      <c r="D32" s="15">
        <v>0</v>
      </c>
      <c r="E32" s="13">
        <v>18</v>
      </c>
      <c r="F32" s="14">
        <v>6.2</v>
      </c>
      <c r="G32" s="15">
        <v>0</v>
      </c>
      <c r="H32" s="13">
        <v>22.1</v>
      </c>
      <c r="I32" s="14">
        <v>14.2</v>
      </c>
      <c r="J32" s="15">
        <v>0</v>
      </c>
      <c r="K32" s="13">
        <v>25.8</v>
      </c>
      <c r="L32" s="14">
        <v>11.2</v>
      </c>
      <c r="M32" s="15">
        <v>0</v>
      </c>
      <c r="N32" s="13">
        <v>22.1</v>
      </c>
      <c r="O32" s="14">
        <v>12</v>
      </c>
      <c r="P32" s="58">
        <v>0.2</v>
      </c>
      <c r="Q32" s="13">
        <v>23.5</v>
      </c>
      <c r="R32" s="14">
        <v>13.5</v>
      </c>
      <c r="S32" s="15">
        <v>0</v>
      </c>
    </row>
    <row r="33" spans="1:19" ht="15" customHeight="1">
      <c r="A33" s="16">
        <v>21</v>
      </c>
      <c r="B33" s="13">
        <v>27.1</v>
      </c>
      <c r="C33" s="14">
        <v>12.1</v>
      </c>
      <c r="D33" s="15">
        <v>0</v>
      </c>
      <c r="E33" s="13">
        <v>20.7</v>
      </c>
      <c r="F33" s="14">
        <v>10.5</v>
      </c>
      <c r="G33" s="15">
        <v>0</v>
      </c>
      <c r="H33" s="13">
        <v>22.8</v>
      </c>
      <c r="I33" s="14">
        <v>13.9</v>
      </c>
      <c r="J33" s="15">
        <v>0</v>
      </c>
      <c r="K33" s="13">
        <v>27</v>
      </c>
      <c r="L33" s="14">
        <v>11.3</v>
      </c>
      <c r="M33" s="15">
        <v>0.1</v>
      </c>
      <c r="N33" s="13">
        <v>22.5</v>
      </c>
      <c r="O33" s="14">
        <v>12.6</v>
      </c>
      <c r="P33" s="15">
        <v>0</v>
      </c>
      <c r="Q33" s="13">
        <v>23.9</v>
      </c>
      <c r="R33" s="14">
        <v>13.3</v>
      </c>
      <c r="S33" s="15">
        <v>0</v>
      </c>
    </row>
    <row r="34" spans="1:19" ht="15" customHeight="1">
      <c r="A34" s="16">
        <v>22</v>
      </c>
      <c r="B34" s="13">
        <v>25.4</v>
      </c>
      <c r="C34" s="14">
        <v>11.7</v>
      </c>
      <c r="D34" s="15">
        <v>0</v>
      </c>
      <c r="E34" s="13">
        <v>26.4</v>
      </c>
      <c r="F34" s="14">
        <v>13.9</v>
      </c>
      <c r="G34" s="15">
        <v>0</v>
      </c>
      <c r="H34" s="13">
        <v>27</v>
      </c>
      <c r="I34" s="14">
        <v>15</v>
      </c>
      <c r="J34" s="15">
        <v>0</v>
      </c>
      <c r="K34" s="13">
        <v>33</v>
      </c>
      <c r="L34" s="14">
        <v>12.1</v>
      </c>
      <c r="M34" s="15">
        <v>0</v>
      </c>
      <c r="N34" s="13">
        <v>27.9</v>
      </c>
      <c r="O34" s="14">
        <v>14.2</v>
      </c>
      <c r="P34" s="15">
        <v>0</v>
      </c>
      <c r="Q34" s="13">
        <v>26.1</v>
      </c>
      <c r="R34" s="14">
        <v>14.4</v>
      </c>
      <c r="S34" s="15">
        <v>0</v>
      </c>
    </row>
    <row r="35" spans="1:21" ht="15" customHeight="1">
      <c r="A35" s="16">
        <v>23</v>
      </c>
      <c r="B35" s="13">
        <v>19.9</v>
      </c>
      <c r="C35" s="14">
        <v>15.3</v>
      </c>
      <c r="D35" s="15">
        <v>0</v>
      </c>
      <c r="E35" s="13">
        <v>17.1</v>
      </c>
      <c r="F35" s="14">
        <v>1.8</v>
      </c>
      <c r="G35" s="15">
        <v>0</v>
      </c>
      <c r="H35" s="13">
        <v>22</v>
      </c>
      <c r="I35" s="14">
        <v>15.5</v>
      </c>
      <c r="J35" s="15">
        <v>0</v>
      </c>
      <c r="K35" s="13">
        <v>19.4</v>
      </c>
      <c r="L35" s="14">
        <v>13.8</v>
      </c>
      <c r="M35" s="15">
        <v>0</v>
      </c>
      <c r="N35" s="13">
        <v>23.3</v>
      </c>
      <c r="O35" s="14">
        <v>15.6</v>
      </c>
      <c r="P35" s="15">
        <v>0</v>
      </c>
      <c r="Q35" s="13">
        <v>20.7</v>
      </c>
      <c r="R35" s="14">
        <v>14.8</v>
      </c>
      <c r="S35" s="15">
        <v>0</v>
      </c>
      <c r="U35" s="1" t="s">
        <v>40</v>
      </c>
    </row>
    <row r="36" spans="1:19" ht="15" customHeight="1">
      <c r="A36" s="16">
        <v>24</v>
      </c>
      <c r="B36" s="13">
        <v>21.1</v>
      </c>
      <c r="C36" s="14">
        <v>8.3</v>
      </c>
      <c r="D36" s="15">
        <v>0</v>
      </c>
      <c r="E36" s="13">
        <v>16</v>
      </c>
      <c r="F36" s="14">
        <v>2.5</v>
      </c>
      <c r="G36" s="15">
        <v>0</v>
      </c>
      <c r="H36" s="13">
        <v>23.6</v>
      </c>
      <c r="I36" s="14">
        <v>10.9</v>
      </c>
      <c r="J36" s="15">
        <v>0</v>
      </c>
      <c r="K36" s="13">
        <v>24</v>
      </c>
      <c r="L36" s="14">
        <v>8.3</v>
      </c>
      <c r="M36" s="15">
        <v>0</v>
      </c>
      <c r="N36" s="13">
        <v>21.4</v>
      </c>
      <c r="O36" s="14">
        <v>9.2</v>
      </c>
      <c r="P36" s="15">
        <v>0</v>
      </c>
      <c r="Q36" s="13">
        <v>22.4</v>
      </c>
      <c r="R36" s="14">
        <v>10.6</v>
      </c>
      <c r="S36" s="15">
        <v>0</v>
      </c>
    </row>
    <row r="37" spans="1:19" ht="15" customHeight="1">
      <c r="A37" s="16">
        <v>25</v>
      </c>
      <c r="B37" s="13">
        <v>22.1</v>
      </c>
      <c r="C37" s="14">
        <v>9.2</v>
      </c>
      <c r="D37" s="15">
        <v>0</v>
      </c>
      <c r="E37" s="13">
        <v>15.6</v>
      </c>
      <c r="F37" s="14">
        <v>4.3</v>
      </c>
      <c r="G37" s="15">
        <v>0</v>
      </c>
      <c r="H37" s="13">
        <v>22.4</v>
      </c>
      <c r="I37" s="14">
        <v>12.4</v>
      </c>
      <c r="J37" s="15">
        <v>0</v>
      </c>
      <c r="K37" s="13">
        <v>24.4</v>
      </c>
      <c r="L37" s="14">
        <v>10.1</v>
      </c>
      <c r="M37" s="15">
        <v>0</v>
      </c>
      <c r="N37" s="13">
        <v>22.4</v>
      </c>
      <c r="O37" s="14">
        <v>11</v>
      </c>
      <c r="P37" s="15">
        <v>0</v>
      </c>
      <c r="Q37" s="13">
        <v>23.1</v>
      </c>
      <c r="R37" s="14">
        <v>12.5</v>
      </c>
      <c r="S37" s="15">
        <v>0</v>
      </c>
    </row>
    <row r="38" spans="1:19" ht="15" customHeight="1">
      <c r="A38" s="16">
        <v>26</v>
      </c>
      <c r="B38" s="13">
        <v>24.5</v>
      </c>
      <c r="C38" s="14">
        <v>9.4</v>
      </c>
      <c r="D38" s="15">
        <v>0</v>
      </c>
      <c r="E38" s="13">
        <v>21</v>
      </c>
      <c r="F38" s="14">
        <v>6</v>
      </c>
      <c r="G38" s="15">
        <v>0</v>
      </c>
      <c r="H38" s="13">
        <v>25</v>
      </c>
      <c r="I38" s="14">
        <v>11.6</v>
      </c>
      <c r="J38" s="15">
        <v>0</v>
      </c>
      <c r="K38" s="13">
        <v>26.7</v>
      </c>
      <c r="L38" s="14">
        <v>12.6</v>
      </c>
      <c r="M38" s="15">
        <v>0</v>
      </c>
      <c r="N38" s="13">
        <v>26.9</v>
      </c>
      <c r="O38" s="14">
        <v>11.4</v>
      </c>
      <c r="P38" s="15">
        <v>0</v>
      </c>
      <c r="Q38" s="13">
        <v>26.6</v>
      </c>
      <c r="R38" s="14">
        <v>11.2</v>
      </c>
      <c r="S38" s="15">
        <v>0</v>
      </c>
    </row>
    <row r="39" spans="1:19" ht="15" customHeight="1">
      <c r="A39" s="16">
        <v>27</v>
      </c>
      <c r="B39" s="13">
        <v>24.4</v>
      </c>
      <c r="C39" s="14">
        <v>11.7</v>
      </c>
      <c r="D39" s="15">
        <v>0</v>
      </c>
      <c r="E39" s="13">
        <v>25.3</v>
      </c>
      <c r="F39" s="14">
        <v>10.4</v>
      </c>
      <c r="G39" s="15">
        <v>0</v>
      </c>
      <c r="H39" s="13">
        <v>29</v>
      </c>
      <c r="I39" s="14">
        <v>14</v>
      </c>
      <c r="J39" s="15">
        <v>0</v>
      </c>
      <c r="K39" s="13">
        <v>29.6</v>
      </c>
      <c r="L39" s="14">
        <v>14.3</v>
      </c>
      <c r="M39" s="15">
        <v>0</v>
      </c>
      <c r="N39" s="13">
        <v>28.3</v>
      </c>
      <c r="O39" s="14">
        <v>15.1</v>
      </c>
      <c r="P39" s="15">
        <v>0</v>
      </c>
      <c r="Q39" s="13">
        <v>29.3</v>
      </c>
      <c r="R39" s="14">
        <v>13.3</v>
      </c>
      <c r="S39" s="15">
        <v>0</v>
      </c>
    </row>
    <row r="40" spans="1:19" ht="15" customHeight="1">
      <c r="A40" s="16">
        <v>28</v>
      </c>
      <c r="B40" s="13">
        <v>24</v>
      </c>
      <c r="C40" s="14">
        <v>10.4</v>
      </c>
      <c r="D40" s="15">
        <v>0</v>
      </c>
      <c r="E40" s="13">
        <v>24.6</v>
      </c>
      <c r="F40" s="14">
        <v>11.8</v>
      </c>
      <c r="G40" s="15">
        <v>0</v>
      </c>
      <c r="H40" s="13">
        <v>29.3</v>
      </c>
      <c r="I40" s="14">
        <v>15</v>
      </c>
      <c r="J40" s="15">
        <v>0</v>
      </c>
      <c r="K40" s="13">
        <v>31</v>
      </c>
      <c r="L40" s="14">
        <v>17.2</v>
      </c>
      <c r="M40" s="15">
        <v>0</v>
      </c>
      <c r="N40" s="13">
        <v>27.7</v>
      </c>
      <c r="O40" s="14">
        <v>16.1</v>
      </c>
      <c r="P40" s="15">
        <v>0</v>
      </c>
      <c r="Q40" s="13">
        <v>28.7</v>
      </c>
      <c r="R40" s="14">
        <v>13.9</v>
      </c>
      <c r="S40" s="15">
        <v>0</v>
      </c>
    </row>
    <row r="41" spans="1:19" ht="15" customHeight="1">
      <c r="A41" s="16">
        <v>29</v>
      </c>
      <c r="B41" s="13">
        <v>24.6</v>
      </c>
      <c r="C41" s="14">
        <v>12.3</v>
      </c>
      <c r="D41" s="15">
        <v>0</v>
      </c>
      <c r="E41" s="13">
        <v>24.1</v>
      </c>
      <c r="F41" s="14">
        <v>14</v>
      </c>
      <c r="G41" s="15">
        <v>0</v>
      </c>
      <c r="H41" s="13">
        <v>26.5</v>
      </c>
      <c r="I41" s="14">
        <v>16</v>
      </c>
      <c r="J41" s="15">
        <v>0</v>
      </c>
      <c r="K41" s="13">
        <v>31</v>
      </c>
      <c r="L41" s="14">
        <v>14.8</v>
      </c>
      <c r="M41" s="15">
        <v>0</v>
      </c>
      <c r="N41" s="13">
        <v>25.8</v>
      </c>
      <c r="O41" s="14">
        <v>13.8</v>
      </c>
      <c r="P41" s="15">
        <v>0</v>
      </c>
      <c r="Q41" s="13">
        <v>26.9</v>
      </c>
      <c r="R41" s="14">
        <v>15.2</v>
      </c>
      <c r="S41" s="15">
        <v>0</v>
      </c>
    </row>
    <row r="42" spans="1:19" ht="15" customHeight="1" thickBot="1">
      <c r="A42" s="16">
        <v>30</v>
      </c>
      <c r="B42" s="13">
        <v>24.8</v>
      </c>
      <c r="C42" s="14">
        <v>14.3</v>
      </c>
      <c r="D42" s="15">
        <v>0</v>
      </c>
      <c r="E42" s="13">
        <v>24.9</v>
      </c>
      <c r="F42" s="14">
        <v>14.9</v>
      </c>
      <c r="G42" s="15">
        <v>0</v>
      </c>
      <c r="H42" s="13">
        <v>25</v>
      </c>
      <c r="I42" s="14">
        <v>16.5</v>
      </c>
      <c r="J42" s="15">
        <v>0</v>
      </c>
      <c r="K42" s="13">
        <v>30.9</v>
      </c>
      <c r="L42" s="14">
        <v>15.1</v>
      </c>
      <c r="M42" s="15">
        <v>0</v>
      </c>
      <c r="N42" s="13">
        <v>25.8</v>
      </c>
      <c r="O42" s="14">
        <v>15</v>
      </c>
      <c r="P42" s="15">
        <v>0</v>
      </c>
      <c r="Q42" s="13">
        <v>26.7</v>
      </c>
      <c r="R42" s="14">
        <v>14.6</v>
      </c>
      <c r="S42" s="15">
        <v>0</v>
      </c>
    </row>
    <row r="43" spans="1:19" ht="3" customHeight="1" thickBot="1">
      <c r="A43" s="18"/>
      <c r="B43" s="19"/>
      <c r="C43" s="19"/>
      <c r="D43" s="19"/>
      <c r="E43" s="19"/>
      <c r="F43" s="19"/>
      <c r="G43" s="19"/>
      <c r="H43" s="19"/>
      <c r="I43" s="19">
        <v>16.5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0.5" customHeight="1">
      <c r="A44" s="20" t="s">
        <v>22</v>
      </c>
      <c r="B44" s="111">
        <f aca="true" t="shared" si="0" ref="B44:S44">SUM(B13:B42)</f>
        <v>678.5</v>
      </c>
      <c r="C44" s="113">
        <f t="shared" si="0"/>
        <v>369.99999999999994</v>
      </c>
      <c r="D44" s="115">
        <f t="shared" si="0"/>
        <v>2.6</v>
      </c>
      <c r="E44" s="111">
        <f t="shared" si="0"/>
        <v>493.0000000000001</v>
      </c>
      <c r="F44" s="113">
        <f t="shared" si="0"/>
        <v>186.20000000000005</v>
      </c>
      <c r="G44" s="115">
        <f t="shared" si="0"/>
        <v>26.199999999999996</v>
      </c>
      <c r="H44" s="111">
        <f t="shared" si="0"/>
        <v>706.5</v>
      </c>
      <c r="I44" s="113">
        <f>SUM(I13:I43)</f>
        <v>435.79999999999995</v>
      </c>
      <c r="J44" s="115">
        <f t="shared" si="0"/>
        <v>10.299999999999999</v>
      </c>
      <c r="K44" s="111">
        <f t="shared" si="0"/>
        <v>738.9000000000001</v>
      </c>
      <c r="L44" s="113">
        <f t="shared" si="0"/>
        <v>346.10000000000014</v>
      </c>
      <c r="M44" s="115">
        <f t="shared" si="0"/>
        <v>54.2</v>
      </c>
      <c r="N44" s="111">
        <f t="shared" si="0"/>
        <v>686.5999999999998</v>
      </c>
      <c r="O44" s="113">
        <f t="shared" si="0"/>
        <v>380.20000000000005</v>
      </c>
      <c r="P44" s="115">
        <f t="shared" si="0"/>
        <v>23.4</v>
      </c>
      <c r="Q44" s="111">
        <f t="shared" si="0"/>
        <v>708.3</v>
      </c>
      <c r="R44" s="113">
        <f t="shared" si="0"/>
        <v>399</v>
      </c>
      <c r="S44" s="115">
        <f t="shared" si="0"/>
        <v>16</v>
      </c>
    </row>
    <row r="45" spans="1:19" ht="10.5" customHeight="1" thickBot="1">
      <c r="A45" s="21" t="s">
        <v>23</v>
      </c>
      <c r="B45" s="112"/>
      <c r="C45" s="114"/>
      <c r="D45" s="116"/>
      <c r="E45" s="112"/>
      <c r="F45" s="114"/>
      <c r="G45" s="116"/>
      <c r="H45" s="112"/>
      <c r="I45" s="114"/>
      <c r="J45" s="116"/>
      <c r="K45" s="112"/>
      <c r="L45" s="114"/>
      <c r="M45" s="116"/>
      <c r="N45" s="112"/>
      <c r="O45" s="114"/>
      <c r="P45" s="116"/>
      <c r="Q45" s="112"/>
      <c r="R45" s="114"/>
      <c r="S45" s="116"/>
    </row>
    <row r="46" spans="1:19" ht="10.5" customHeight="1">
      <c r="A46" s="20" t="s">
        <v>24</v>
      </c>
      <c r="B46" s="111">
        <f>AVERAGE(B13:B42)</f>
        <v>22.616666666666667</v>
      </c>
      <c r="C46" s="113">
        <f>AVERAGE(C13:C42)</f>
        <v>12.333333333333332</v>
      </c>
      <c r="D46" s="117" t="s">
        <v>25</v>
      </c>
      <c r="E46" s="111">
        <f>AVERAGE(E13:E42)</f>
        <v>16.433333333333337</v>
      </c>
      <c r="F46" s="113">
        <f>AVERAGE(F13:F42)</f>
        <v>6.206666666666668</v>
      </c>
      <c r="G46" s="117" t="s">
        <v>25</v>
      </c>
      <c r="H46" s="111">
        <f>AVERAGE(H13:H42)</f>
        <v>23.55</v>
      </c>
      <c r="I46" s="113">
        <f>AVERAGE(I13:I43)</f>
        <v>14.058064516129031</v>
      </c>
      <c r="J46" s="117" t="s">
        <v>25</v>
      </c>
      <c r="K46" s="111">
        <f>AVERAGE(K13:K42)</f>
        <v>24.630000000000003</v>
      </c>
      <c r="L46" s="113">
        <f>AVERAGE(L13:L42)</f>
        <v>11.53666666666667</v>
      </c>
      <c r="M46" s="117" t="s">
        <v>25</v>
      </c>
      <c r="N46" s="111">
        <f>AVERAGE(N13:N42)</f>
        <v>22.88666666666666</v>
      </c>
      <c r="O46" s="113">
        <f>AVERAGE(O13:O42)</f>
        <v>12.673333333333336</v>
      </c>
      <c r="P46" s="117" t="s">
        <v>25</v>
      </c>
      <c r="Q46" s="111">
        <f>AVERAGE(Q13:Q42)</f>
        <v>23.61</v>
      </c>
      <c r="R46" s="113">
        <f>AVERAGE(R13:R42)</f>
        <v>13.3</v>
      </c>
      <c r="S46" s="117" t="s">
        <v>25</v>
      </c>
    </row>
    <row r="47" spans="1:19" ht="10.5" customHeight="1" thickBot="1">
      <c r="A47" s="21" t="s">
        <v>26</v>
      </c>
      <c r="B47" s="112"/>
      <c r="C47" s="114"/>
      <c r="D47" s="118"/>
      <c r="E47" s="112"/>
      <c r="F47" s="114"/>
      <c r="G47" s="118"/>
      <c r="H47" s="112"/>
      <c r="I47" s="114"/>
      <c r="J47" s="118"/>
      <c r="K47" s="112"/>
      <c r="L47" s="114"/>
      <c r="M47" s="118"/>
      <c r="N47" s="112"/>
      <c r="O47" s="114"/>
      <c r="P47" s="118"/>
      <c r="Q47" s="112"/>
      <c r="R47" s="114"/>
      <c r="S47" s="118"/>
    </row>
    <row r="48" spans="1:19" ht="10.5" customHeight="1">
      <c r="A48" s="20" t="s">
        <v>15</v>
      </c>
      <c r="B48" s="119">
        <f aca="true" t="shared" si="1" ref="B48:S48">MAX(B13:B42)</f>
        <v>27.6</v>
      </c>
      <c r="C48" s="113">
        <f t="shared" si="1"/>
        <v>17.9</v>
      </c>
      <c r="D48" s="117">
        <f t="shared" si="1"/>
        <v>1.7</v>
      </c>
      <c r="E48" s="119">
        <f t="shared" si="1"/>
        <v>26.4</v>
      </c>
      <c r="F48" s="113">
        <f t="shared" si="1"/>
        <v>14.9</v>
      </c>
      <c r="G48" s="117">
        <f t="shared" si="1"/>
        <v>10.2</v>
      </c>
      <c r="H48" s="119">
        <f t="shared" si="1"/>
        <v>29.3</v>
      </c>
      <c r="I48" s="113">
        <f>MAX(I13:I43)</f>
        <v>18</v>
      </c>
      <c r="J48" s="117">
        <f t="shared" si="1"/>
        <v>6.6</v>
      </c>
      <c r="K48" s="119">
        <f t="shared" si="1"/>
        <v>33</v>
      </c>
      <c r="L48" s="113">
        <f t="shared" si="1"/>
        <v>17.2</v>
      </c>
      <c r="M48" s="117">
        <f t="shared" si="1"/>
        <v>36.9</v>
      </c>
      <c r="N48" s="119">
        <f t="shared" si="1"/>
        <v>28.3</v>
      </c>
      <c r="O48" s="113">
        <f t="shared" si="1"/>
        <v>18.3</v>
      </c>
      <c r="P48" s="117">
        <f t="shared" si="1"/>
        <v>11.8</v>
      </c>
      <c r="Q48" s="119">
        <f t="shared" si="1"/>
        <v>29.3</v>
      </c>
      <c r="R48" s="113">
        <f t="shared" si="1"/>
        <v>16.5</v>
      </c>
      <c r="S48" s="117">
        <f t="shared" si="1"/>
        <v>6.8</v>
      </c>
    </row>
    <row r="49" spans="1:19" ht="10.5" customHeight="1" thickBot="1">
      <c r="A49" s="22" t="s">
        <v>31</v>
      </c>
      <c r="B49" s="120"/>
      <c r="C49" s="114"/>
      <c r="D49" s="118"/>
      <c r="E49" s="120"/>
      <c r="F49" s="114"/>
      <c r="G49" s="118"/>
      <c r="H49" s="120"/>
      <c r="I49" s="114"/>
      <c r="J49" s="118"/>
      <c r="K49" s="120"/>
      <c r="L49" s="114"/>
      <c r="M49" s="118"/>
      <c r="N49" s="120"/>
      <c r="O49" s="114"/>
      <c r="P49" s="118"/>
      <c r="Q49" s="120"/>
      <c r="R49" s="114"/>
      <c r="S49" s="118"/>
    </row>
    <row r="50" spans="1:19" ht="10.5" customHeight="1">
      <c r="A50" s="20" t="s">
        <v>16</v>
      </c>
      <c r="B50" s="111">
        <f aca="true" t="shared" si="2" ref="B50:S50">MIN(B13:B42)</f>
        <v>19.8</v>
      </c>
      <c r="C50" s="121">
        <f t="shared" si="2"/>
        <v>8.3</v>
      </c>
      <c r="D50" s="117">
        <f t="shared" si="2"/>
        <v>0</v>
      </c>
      <c r="E50" s="111">
        <f t="shared" si="2"/>
        <v>6.7</v>
      </c>
      <c r="F50" s="121">
        <f t="shared" si="2"/>
        <v>1.3</v>
      </c>
      <c r="G50" s="117">
        <f t="shared" si="2"/>
        <v>0</v>
      </c>
      <c r="H50" s="111">
        <f t="shared" si="2"/>
        <v>19</v>
      </c>
      <c r="I50" s="121">
        <f>MIN(I13:I43)</f>
        <v>10.6</v>
      </c>
      <c r="J50" s="117">
        <f t="shared" si="2"/>
        <v>0</v>
      </c>
      <c r="K50" s="111">
        <f t="shared" si="2"/>
        <v>19.2</v>
      </c>
      <c r="L50" s="121">
        <f t="shared" si="2"/>
        <v>6.6</v>
      </c>
      <c r="M50" s="117">
        <f t="shared" si="2"/>
        <v>0</v>
      </c>
      <c r="N50" s="111">
        <f t="shared" si="2"/>
        <v>17.5</v>
      </c>
      <c r="O50" s="121">
        <f t="shared" si="2"/>
        <v>8.9</v>
      </c>
      <c r="P50" s="117">
        <f t="shared" si="2"/>
        <v>0</v>
      </c>
      <c r="Q50" s="111">
        <f t="shared" si="2"/>
        <v>19.3</v>
      </c>
      <c r="R50" s="121">
        <f t="shared" si="2"/>
        <v>10.6</v>
      </c>
      <c r="S50" s="117">
        <f t="shared" si="2"/>
        <v>0</v>
      </c>
    </row>
    <row r="51" spans="1:19" ht="10.5" customHeight="1" thickBot="1">
      <c r="A51" s="22" t="s">
        <v>32</v>
      </c>
      <c r="B51" s="112"/>
      <c r="C51" s="122"/>
      <c r="D51" s="118"/>
      <c r="E51" s="112"/>
      <c r="F51" s="122"/>
      <c r="G51" s="118"/>
      <c r="H51" s="112"/>
      <c r="I51" s="122"/>
      <c r="J51" s="118"/>
      <c r="K51" s="112"/>
      <c r="L51" s="122"/>
      <c r="M51" s="118"/>
      <c r="N51" s="112"/>
      <c r="O51" s="122"/>
      <c r="P51" s="118"/>
      <c r="Q51" s="112"/>
      <c r="R51" s="122"/>
      <c r="S51" s="118"/>
    </row>
    <row r="52" spans="2:19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4" t="s">
        <v>27</v>
      </c>
      <c r="B53" s="25" t="s">
        <v>28</v>
      </c>
      <c r="C53" s="25"/>
      <c r="D53" s="26"/>
      <c r="E53" s="26"/>
      <c r="F53" s="26"/>
      <c r="G53" s="26"/>
      <c r="H53" s="2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7" t="s">
        <v>35</v>
      </c>
      <c r="B54" s="26" t="s">
        <v>29</v>
      </c>
      <c r="C54" s="26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8" ht="12.75">
      <c r="A55" s="28" t="s">
        <v>30</v>
      </c>
      <c r="B55" s="29" t="s">
        <v>36</v>
      </c>
      <c r="C55" s="26"/>
      <c r="D55" s="26"/>
      <c r="E55" s="26"/>
      <c r="F55" s="26"/>
      <c r="G55" s="26"/>
      <c r="H55" s="26"/>
    </row>
  </sheetData>
  <sheetProtection/>
  <mergeCells count="92">
    <mergeCell ref="A1:S1"/>
    <mergeCell ref="A2:P2"/>
    <mergeCell ref="A3:S3"/>
    <mergeCell ref="A4:S4"/>
    <mergeCell ref="A6:S6"/>
    <mergeCell ref="A7:S7"/>
    <mergeCell ref="A9:A10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10:S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S50:S51"/>
    <mergeCell ref="M50:M51"/>
    <mergeCell ref="N50:N51"/>
    <mergeCell ref="O50:O51"/>
    <mergeCell ref="P50:P51"/>
    <mergeCell ref="Q50:Q51"/>
    <mergeCell ref="R50:R51"/>
  </mergeCells>
  <conditionalFormatting sqref="D13:D42 G13:G42 J13:J42 M13:M42 P12:P42 S13:S42">
    <cfRule type="cellIs" priority="13" dxfId="173" operator="equal">
      <formula>"tr"</formula>
    </cfRule>
    <cfRule type="cellIs" priority="14" dxfId="173" operator="greaterThan">
      <formula>0</formula>
    </cfRule>
  </conditionalFormatting>
  <conditionalFormatting sqref="B13:B42">
    <cfRule type="cellIs" priority="12" dxfId="168" operator="equal" stopIfTrue="1">
      <formula>$B$48</formula>
    </cfRule>
  </conditionalFormatting>
  <conditionalFormatting sqref="C13:C42">
    <cfRule type="cellIs" priority="11" dxfId="169" operator="equal" stopIfTrue="1">
      <formula>$C$50</formula>
    </cfRule>
  </conditionalFormatting>
  <conditionalFormatting sqref="E13:E42">
    <cfRule type="cellIs" priority="10" dxfId="170" operator="equal" stopIfTrue="1">
      <formula>$E$48</formula>
    </cfRule>
  </conditionalFormatting>
  <conditionalFormatting sqref="F13:F42">
    <cfRule type="cellIs" priority="9" dxfId="169" operator="equal" stopIfTrue="1">
      <formula>$F$50</formula>
    </cfRule>
  </conditionalFormatting>
  <conditionalFormatting sqref="H13:H42">
    <cfRule type="cellIs" priority="8" dxfId="170" operator="equal" stopIfTrue="1">
      <formula>$H$48</formula>
    </cfRule>
  </conditionalFormatting>
  <conditionalFormatting sqref="I13:I42">
    <cfRule type="cellIs" priority="7" dxfId="169" operator="equal" stopIfTrue="1">
      <formula>$I$50</formula>
    </cfRule>
  </conditionalFormatting>
  <conditionalFormatting sqref="K13:K42">
    <cfRule type="cellIs" priority="6" dxfId="170" operator="equal" stopIfTrue="1">
      <formula>$K$48</formula>
    </cfRule>
  </conditionalFormatting>
  <conditionalFormatting sqref="L13:L42">
    <cfRule type="cellIs" priority="5" dxfId="169" operator="equal" stopIfTrue="1">
      <formula>$L$50</formula>
    </cfRule>
  </conditionalFormatting>
  <conditionalFormatting sqref="Q13:Q42">
    <cfRule type="cellIs" priority="4" dxfId="170" operator="equal" stopIfTrue="1">
      <formula>$Q$48</formula>
    </cfRule>
  </conditionalFormatting>
  <conditionalFormatting sqref="N13:N42">
    <cfRule type="cellIs" priority="3" dxfId="171" operator="equal" stopIfTrue="1">
      <formula>$N$48</formula>
    </cfRule>
  </conditionalFormatting>
  <conditionalFormatting sqref="R13:R42">
    <cfRule type="cellIs" priority="2" dxfId="172" operator="equal" stopIfTrue="1">
      <formula>$R$50</formula>
    </cfRule>
  </conditionalFormatting>
  <conditionalFormatting sqref="O13:O42">
    <cfRule type="cellIs" priority="1" dxfId="172" operator="equal" stopIfTrue="1">
      <formula>$O$50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5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57421875" style="32" customWidth="1"/>
    <col min="2" max="19" width="5.28125" style="0" customWidth="1"/>
  </cols>
  <sheetData>
    <row r="1" spans="1:19" ht="15">
      <c r="A1" s="155" t="s">
        <v>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1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61"/>
      <c r="R2" s="61"/>
      <c r="S2" s="61"/>
    </row>
    <row r="3" spans="1:19" ht="15">
      <c r="A3" s="156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5">
      <c r="A4" s="157" t="s">
        <v>49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1"/>
      <c r="R5" s="61"/>
      <c r="S5" s="61"/>
    </row>
    <row r="6" spans="1:19" ht="15.75" customHeight="1">
      <c r="A6" s="156" t="s">
        <v>46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15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5.75" thickBot="1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  <c r="R8" s="61"/>
      <c r="S8" s="61"/>
    </row>
    <row r="9" spans="1:19" ht="13.5" customHeight="1">
      <c r="A9" s="158" t="s">
        <v>1</v>
      </c>
      <c r="B9" s="160" t="s">
        <v>2</v>
      </c>
      <c r="C9" s="161"/>
      <c r="D9" s="162"/>
      <c r="E9" s="160" t="s">
        <v>3</v>
      </c>
      <c r="F9" s="161"/>
      <c r="G9" s="162"/>
      <c r="H9" s="160" t="s">
        <v>4</v>
      </c>
      <c r="I9" s="161"/>
      <c r="J9" s="162"/>
      <c r="K9" s="160" t="s">
        <v>5</v>
      </c>
      <c r="L9" s="161"/>
      <c r="M9" s="162"/>
      <c r="N9" s="160" t="s">
        <v>6</v>
      </c>
      <c r="O9" s="161"/>
      <c r="P9" s="162"/>
      <c r="Q9" s="160" t="s">
        <v>7</v>
      </c>
      <c r="R9" s="161"/>
      <c r="S9" s="162"/>
    </row>
    <row r="10" spans="1:19" ht="13.5" customHeight="1" thickBot="1">
      <c r="A10" s="159"/>
      <c r="B10" s="163" t="s">
        <v>8</v>
      </c>
      <c r="C10" s="164"/>
      <c r="D10" s="165"/>
      <c r="E10" s="166" t="s">
        <v>9</v>
      </c>
      <c r="F10" s="167"/>
      <c r="G10" s="168"/>
      <c r="H10" s="166" t="s">
        <v>10</v>
      </c>
      <c r="I10" s="167"/>
      <c r="J10" s="168"/>
      <c r="K10" s="166" t="s">
        <v>11</v>
      </c>
      <c r="L10" s="167"/>
      <c r="M10" s="168"/>
      <c r="N10" s="166" t="s">
        <v>12</v>
      </c>
      <c r="O10" s="167"/>
      <c r="P10" s="168"/>
      <c r="Q10" s="166" t="s">
        <v>13</v>
      </c>
      <c r="R10" s="167"/>
      <c r="S10" s="168"/>
    </row>
    <row r="11" spans="1:19" ht="13.5" customHeight="1" thickTop="1">
      <c r="A11" s="169" t="s">
        <v>14</v>
      </c>
      <c r="B11" s="64" t="s">
        <v>15</v>
      </c>
      <c r="C11" s="65" t="s">
        <v>16</v>
      </c>
      <c r="D11" s="66" t="s">
        <v>17</v>
      </c>
      <c r="E11" s="64" t="s">
        <v>15</v>
      </c>
      <c r="F11" s="65" t="s">
        <v>16</v>
      </c>
      <c r="G11" s="66" t="s">
        <v>17</v>
      </c>
      <c r="H11" s="64" t="s">
        <v>15</v>
      </c>
      <c r="I11" s="65" t="s">
        <v>16</v>
      </c>
      <c r="J11" s="66" t="s">
        <v>17</v>
      </c>
      <c r="K11" s="64" t="s">
        <v>15</v>
      </c>
      <c r="L11" s="65" t="s">
        <v>16</v>
      </c>
      <c r="M11" s="66" t="s">
        <v>17</v>
      </c>
      <c r="N11" s="64" t="s">
        <v>15</v>
      </c>
      <c r="O11" s="65" t="s">
        <v>16</v>
      </c>
      <c r="P11" s="66" t="s">
        <v>17</v>
      </c>
      <c r="Q11" s="64" t="s">
        <v>15</v>
      </c>
      <c r="R11" s="65" t="s">
        <v>16</v>
      </c>
      <c r="S11" s="66" t="s">
        <v>17</v>
      </c>
    </row>
    <row r="12" spans="1:19" ht="13.5" customHeight="1" thickBot="1">
      <c r="A12" s="170"/>
      <c r="B12" s="67" t="s">
        <v>18</v>
      </c>
      <c r="C12" s="68" t="s">
        <v>19</v>
      </c>
      <c r="D12" s="69" t="s">
        <v>20</v>
      </c>
      <c r="E12" s="67" t="s">
        <v>18</v>
      </c>
      <c r="F12" s="68" t="s">
        <v>19</v>
      </c>
      <c r="G12" s="69" t="s">
        <v>20</v>
      </c>
      <c r="H12" s="67" t="s">
        <v>18</v>
      </c>
      <c r="I12" s="68" t="s">
        <v>19</v>
      </c>
      <c r="J12" s="69" t="s">
        <v>20</v>
      </c>
      <c r="K12" s="67" t="s">
        <v>18</v>
      </c>
      <c r="L12" s="68" t="s">
        <v>19</v>
      </c>
      <c r="M12" s="69" t="s">
        <v>20</v>
      </c>
      <c r="N12" s="67" t="s">
        <v>18</v>
      </c>
      <c r="O12" s="68" t="s">
        <v>19</v>
      </c>
      <c r="P12" s="69" t="s">
        <v>20</v>
      </c>
      <c r="Q12" s="67" t="s">
        <v>18</v>
      </c>
      <c r="R12" s="68" t="s">
        <v>19</v>
      </c>
      <c r="S12" s="69" t="s">
        <v>20</v>
      </c>
    </row>
    <row r="13" spans="1:19" ht="15" customHeight="1">
      <c r="A13" s="70">
        <v>1</v>
      </c>
      <c r="B13" s="41">
        <v>24.4</v>
      </c>
      <c r="C13" s="42">
        <v>12.4</v>
      </c>
      <c r="D13" s="43">
        <v>0</v>
      </c>
      <c r="E13" s="41">
        <v>25.9</v>
      </c>
      <c r="F13" s="42">
        <v>13.8</v>
      </c>
      <c r="G13" s="43">
        <v>0</v>
      </c>
      <c r="H13" s="41">
        <v>28.5</v>
      </c>
      <c r="I13" s="42">
        <v>16.5</v>
      </c>
      <c r="J13" s="43">
        <v>0</v>
      </c>
      <c r="K13" s="41">
        <v>29.1</v>
      </c>
      <c r="L13" s="42">
        <v>15.3</v>
      </c>
      <c r="M13" s="43">
        <v>0</v>
      </c>
      <c r="N13" s="41">
        <v>26.4</v>
      </c>
      <c r="O13" s="42">
        <v>15.1</v>
      </c>
      <c r="P13" s="43">
        <v>0</v>
      </c>
      <c r="Q13" s="41">
        <v>27.2</v>
      </c>
      <c r="R13" s="42">
        <v>15.9</v>
      </c>
      <c r="S13" s="43">
        <v>0</v>
      </c>
    </row>
    <row r="14" spans="1:19" ht="15" customHeight="1">
      <c r="A14" s="71">
        <v>2</v>
      </c>
      <c r="B14" s="41">
        <v>23.8</v>
      </c>
      <c r="C14" s="42">
        <v>14.6</v>
      </c>
      <c r="D14" s="43">
        <v>0</v>
      </c>
      <c r="E14" s="41">
        <v>21.3</v>
      </c>
      <c r="F14" s="42">
        <v>10.7</v>
      </c>
      <c r="G14" s="43">
        <v>0.6</v>
      </c>
      <c r="H14" s="41">
        <v>24.4</v>
      </c>
      <c r="I14" s="42">
        <v>15.7</v>
      </c>
      <c r="J14" s="43">
        <v>0</v>
      </c>
      <c r="K14" s="41">
        <v>27.7</v>
      </c>
      <c r="L14" s="42">
        <v>13.8</v>
      </c>
      <c r="M14" s="43">
        <v>0</v>
      </c>
      <c r="N14" s="41">
        <v>24.6</v>
      </c>
      <c r="O14" s="42">
        <v>14.4</v>
      </c>
      <c r="P14" s="43">
        <v>0</v>
      </c>
      <c r="Q14" s="41">
        <v>24.5</v>
      </c>
      <c r="R14" s="42">
        <v>14.4</v>
      </c>
      <c r="S14" s="43">
        <v>0</v>
      </c>
    </row>
    <row r="15" spans="1:22" ht="15" customHeight="1">
      <c r="A15" s="71">
        <v>3</v>
      </c>
      <c r="B15" s="41">
        <v>23.5</v>
      </c>
      <c r="C15" s="42">
        <v>13.6</v>
      </c>
      <c r="D15" s="43">
        <v>0</v>
      </c>
      <c r="E15" s="41">
        <v>23.1</v>
      </c>
      <c r="F15" s="42">
        <v>10.2</v>
      </c>
      <c r="G15" s="43">
        <v>0</v>
      </c>
      <c r="H15" s="41">
        <v>25.3</v>
      </c>
      <c r="I15" s="42">
        <v>16.2</v>
      </c>
      <c r="J15" s="43">
        <v>0</v>
      </c>
      <c r="K15" s="41">
        <v>28.5</v>
      </c>
      <c r="L15" s="42">
        <v>13.6</v>
      </c>
      <c r="M15" s="43">
        <v>5.2</v>
      </c>
      <c r="N15" s="41">
        <v>25</v>
      </c>
      <c r="O15" s="42">
        <v>14.7</v>
      </c>
      <c r="P15" s="43">
        <v>0</v>
      </c>
      <c r="Q15" s="41">
        <v>24.5</v>
      </c>
      <c r="R15" s="42">
        <v>15.9</v>
      </c>
      <c r="S15" s="43">
        <v>0</v>
      </c>
      <c r="V15" t="s">
        <v>37</v>
      </c>
    </row>
    <row r="16" spans="1:19" ht="15" customHeight="1">
      <c r="A16" s="71">
        <v>4</v>
      </c>
      <c r="B16" s="41">
        <v>23.1</v>
      </c>
      <c r="C16" s="42">
        <v>12</v>
      </c>
      <c r="D16" s="43">
        <v>0</v>
      </c>
      <c r="E16" s="41">
        <v>23.1</v>
      </c>
      <c r="F16" s="42">
        <v>13.2</v>
      </c>
      <c r="G16" s="43">
        <v>0</v>
      </c>
      <c r="H16" s="41">
        <v>26.3</v>
      </c>
      <c r="I16" s="42">
        <v>15.5</v>
      </c>
      <c r="J16" s="43">
        <v>0</v>
      </c>
      <c r="K16" s="41">
        <v>28.7</v>
      </c>
      <c r="L16" s="42">
        <v>14.5</v>
      </c>
      <c r="M16" s="43">
        <v>0</v>
      </c>
      <c r="N16" s="41">
        <v>24.6</v>
      </c>
      <c r="O16" s="42">
        <v>14.7</v>
      </c>
      <c r="P16" s="43">
        <v>0</v>
      </c>
      <c r="Q16" s="41">
        <v>24.3</v>
      </c>
      <c r="R16" s="42">
        <v>14.5</v>
      </c>
      <c r="S16" s="43">
        <v>0</v>
      </c>
    </row>
    <row r="17" spans="1:19" ht="15" customHeight="1">
      <c r="A17" s="71">
        <v>5</v>
      </c>
      <c r="B17" s="41">
        <v>24.2</v>
      </c>
      <c r="C17" s="42">
        <v>13</v>
      </c>
      <c r="D17" s="43">
        <v>0</v>
      </c>
      <c r="E17" s="41">
        <v>23.8</v>
      </c>
      <c r="F17" s="42">
        <v>8.7</v>
      </c>
      <c r="G17" s="43">
        <v>76.6</v>
      </c>
      <c r="H17" s="41">
        <v>25.5</v>
      </c>
      <c r="I17" s="42">
        <v>16.6</v>
      </c>
      <c r="J17" s="43">
        <v>0</v>
      </c>
      <c r="K17" s="41">
        <v>26.8</v>
      </c>
      <c r="L17" s="42">
        <v>15.2</v>
      </c>
      <c r="M17" s="43">
        <v>0</v>
      </c>
      <c r="N17" s="41">
        <v>25.4</v>
      </c>
      <c r="O17" s="42">
        <v>15.8</v>
      </c>
      <c r="P17" s="43">
        <v>0.2</v>
      </c>
      <c r="Q17" s="41">
        <v>25.4</v>
      </c>
      <c r="R17" s="42">
        <v>15.3</v>
      </c>
      <c r="S17" s="43">
        <v>0</v>
      </c>
    </row>
    <row r="18" spans="1:19" ht="15" customHeight="1">
      <c r="A18" s="71">
        <v>6</v>
      </c>
      <c r="B18" s="41">
        <v>24.5</v>
      </c>
      <c r="C18" s="42">
        <v>13.7</v>
      </c>
      <c r="D18" s="43">
        <v>0</v>
      </c>
      <c r="E18" s="41">
        <v>22.1</v>
      </c>
      <c r="F18" s="42">
        <v>12</v>
      </c>
      <c r="G18" s="43">
        <v>0.2</v>
      </c>
      <c r="H18" s="41">
        <v>25</v>
      </c>
      <c r="I18" s="42">
        <v>16.7</v>
      </c>
      <c r="J18" s="43">
        <v>0</v>
      </c>
      <c r="K18" s="41">
        <v>26.8</v>
      </c>
      <c r="L18" s="42">
        <v>16.2</v>
      </c>
      <c r="M18" s="43">
        <v>0</v>
      </c>
      <c r="N18" s="41">
        <v>24.9</v>
      </c>
      <c r="O18" s="42">
        <v>16.7</v>
      </c>
      <c r="P18" s="43">
        <v>0</v>
      </c>
      <c r="Q18" s="41">
        <v>24.9</v>
      </c>
      <c r="R18" s="42">
        <v>16.3</v>
      </c>
      <c r="S18" s="43">
        <v>0</v>
      </c>
    </row>
    <row r="19" spans="1:19" ht="15" customHeight="1">
      <c r="A19" s="71">
        <v>7</v>
      </c>
      <c r="B19" s="41">
        <v>24.2</v>
      </c>
      <c r="C19" s="42">
        <v>14.7</v>
      </c>
      <c r="D19" s="43">
        <v>0</v>
      </c>
      <c r="E19" s="41">
        <v>21.5</v>
      </c>
      <c r="F19" s="42">
        <v>9.8</v>
      </c>
      <c r="G19" s="43">
        <v>0</v>
      </c>
      <c r="H19" s="41">
        <v>26</v>
      </c>
      <c r="I19" s="42">
        <v>17</v>
      </c>
      <c r="J19" s="43">
        <v>0</v>
      </c>
      <c r="K19" s="41">
        <v>27</v>
      </c>
      <c r="L19" s="42">
        <v>13.3</v>
      </c>
      <c r="M19" s="43">
        <v>0</v>
      </c>
      <c r="N19" s="41">
        <v>25.8</v>
      </c>
      <c r="O19" s="42">
        <v>15.5</v>
      </c>
      <c r="P19" s="43">
        <v>0</v>
      </c>
      <c r="Q19" s="41">
        <v>25.1</v>
      </c>
      <c r="R19" s="42">
        <v>16.6</v>
      </c>
      <c r="S19" s="43">
        <v>0</v>
      </c>
    </row>
    <row r="20" spans="1:19" ht="15" customHeight="1">
      <c r="A20" s="71">
        <v>8</v>
      </c>
      <c r="B20" s="41">
        <v>24.2</v>
      </c>
      <c r="C20" s="42">
        <v>14</v>
      </c>
      <c r="D20" s="43">
        <v>0</v>
      </c>
      <c r="E20" s="41">
        <v>24</v>
      </c>
      <c r="F20" s="42">
        <v>8.7</v>
      </c>
      <c r="G20" s="43">
        <v>0</v>
      </c>
      <c r="H20" s="41">
        <v>28.4</v>
      </c>
      <c r="I20" s="42">
        <v>17.5</v>
      </c>
      <c r="J20" s="43">
        <v>0</v>
      </c>
      <c r="K20" s="41">
        <v>31.3</v>
      </c>
      <c r="L20" s="42">
        <v>13.9</v>
      </c>
      <c r="M20" s="43">
        <v>0</v>
      </c>
      <c r="N20" s="41">
        <v>26.4</v>
      </c>
      <c r="O20" s="42">
        <v>15.1</v>
      </c>
      <c r="P20" s="43">
        <v>0</v>
      </c>
      <c r="Q20" s="41">
        <v>27.1</v>
      </c>
      <c r="R20" s="42">
        <v>16.3</v>
      </c>
      <c r="S20" s="43">
        <v>0</v>
      </c>
    </row>
    <row r="21" spans="1:19" ht="15" customHeight="1">
      <c r="A21" s="71">
        <v>9</v>
      </c>
      <c r="B21" s="41">
        <v>28.6</v>
      </c>
      <c r="C21" s="42">
        <v>15.8</v>
      </c>
      <c r="D21" s="43">
        <v>0</v>
      </c>
      <c r="E21" s="41">
        <v>28.8</v>
      </c>
      <c r="F21" s="42">
        <v>17.5</v>
      </c>
      <c r="G21" s="43">
        <v>0</v>
      </c>
      <c r="H21" s="41">
        <v>27.7</v>
      </c>
      <c r="I21" s="42">
        <v>17.4</v>
      </c>
      <c r="J21" s="43">
        <v>0</v>
      </c>
      <c r="K21" s="41">
        <v>31</v>
      </c>
      <c r="L21" s="42">
        <v>14.2</v>
      </c>
      <c r="M21" s="43">
        <v>0</v>
      </c>
      <c r="N21" s="41">
        <v>27</v>
      </c>
      <c r="O21" s="42">
        <v>16.3</v>
      </c>
      <c r="P21" s="43">
        <v>0</v>
      </c>
      <c r="Q21" s="41">
        <v>25.8</v>
      </c>
      <c r="R21" s="42">
        <v>16.5</v>
      </c>
      <c r="S21" s="43">
        <v>0</v>
      </c>
    </row>
    <row r="22" spans="1:19" ht="15" customHeight="1">
      <c r="A22" s="71">
        <v>10</v>
      </c>
      <c r="B22" s="41">
        <v>29.7</v>
      </c>
      <c r="C22" s="42">
        <v>17.5</v>
      </c>
      <c r="D22" s="43">
        <v>0</v>
      </c>
      <c r="E22" s="41">
        <v>27</v>
      </c>
      <c r="F22" s="42">
        <v>18.2</v>
      </c>
      <c r="G22" s="43">
        <v>0</v>
      </c>
      <c r="H22" s="41">
        <v>33.8</v>
      </c>
      <c r="I22" s="42">
        <v>18</v>
      </c>
      <c r="J22" s="43">
        <v>0</v>
      </c>
      <c r="K22" s="41">
        <v>35.2</v>
      </c>
      <c r="L22" s="42">
        <v>15.5</v>
      </c>
      <c r="M22" s="43">
        <v>0</v>
      </c>
      <c r="N22" s="41">
        <v>34.2</v>
      </c>
      <c r="O22" s="42">
        <v>17.1</v>
      </c>
      <c r="P22" s="43">
        <v>0</v>
      </c>
      <c r="Q22" s="41">
        <v>32.9</v>
      </c>
      <c r="R22" s="42">
        <v>16.7</v>
      </c>
      <c r="S22" s="43">
        <v>0</v>
      </c>
    </row>
    <row r="23" spans="1:19" ht="15" customHeight="1">
      <c r="A23" s="71">
        <v>11</v>
      </c>
      <c r="B23" s="41">
        <v>24.2</v>
      </c>
      <c r="C23" s="42">
        <v>14</v>
      </c>
      <c r="D23" s="43">
        <v>0</v>
      </c>
      <c r="E23" s="41">
        <v>24.4</v>
      </c>
      <c r="F23" s="42">
        <v>12.9</v>
      </c>
      <c r="G23" s="43">
        <v>0</v>
      </c>
      <c r="H23" s="41">
        <v>28</v>
      </c>
      <c r="I23" s="42">
        <v>16.8</v>
      </c>
      <c r="J23" s="43">
        <v>0</v>
      </c>
      <c r="K23" s="41">
        <v>30</v>
      </c>
      <c r="L23" s="42">
        <v>15.1</v>
      </c>
      <c r="M23" s="43">
        <v>0</v>
      </c>
      <c r="N23" s="41">
        <v>26.6</v>
      </c>
      <c r="O23" s="42">
        <v>14.6</v>
      </c>
      <c r="P23" s="43">
        <v>0</v>
      </c>
      <c r="Q23" s="41">
        <v>27.1</v>
      </c>
      <c r="R23" s="42">
        <v>16.6</v>
      </c>
      <c r="S23" s="43">
        <v>0</v>
      </c>
    </row>
    <row r="24" spans="1:19" ht="15" customHeight="1">
      <c r="A24" s="71">
        <v>12</v>
      </c>
      <c r="B24" s="41">
        <v>25.3</v>
      </c>
      <c r="C24" s="42">
        <v>14.3</v>
      </c>
      <c r="D24" s="43">
        <v>0</v>
      </c>
      <c r="E24" s="41">
        <v>25.9</v>
      </c>
      <c r="F24" s="42">
        <v>13.5</v>
      </c>
      <c r="G24" s="43">
        <v>0</v>
      </c>
      <c r="H24" s="41">
        <v>27</v>
      </c>
      <c r="I24" s="42">
        <v>17</v>
      </c>
      <c r="J24" s="43">
        <v>0</v>
      </c>
      <c r="K24" s="41">
        <v>32.5</v>
      </c>
      <c r="L24" s="42">
        <v>14.8</v>
      </c>
      <c r="M24" s="43">
        <v>0</v>
      </c>
      <c r="N24" s="41">
        <v>27.8</v>
      </c>
      <c r="O24" s="42">
        <v>16.1</v>
      </c>
      <c r="P24" s="43">
        <v>0</v>
      </c>
      <c r="Q24" s="41">
        <v>27.6</v>
      </c>
      <c r="R24" s="42">
        <v>16.8</v>
      </c>
      <c r="S24" s="43">
        <v>0</v>
      </c>
    </row>
    <row r="25" spans="1:19" ht="15" customHeight="1">
      <c r="A25" s="71">
        <v>13</v>
      </c>
      <c r="B25" s="41">
        <v>26.2</v>
      </c>
      <c r="C25" s="42">
        <v>14.9</v>
      </c>
      <c r="D25" s="43">
        <v>0</v>
      </c>
      <c r="E25" s="41">
        <v>30.8</v>
      </c>
      <c r="F25" s="42">
        <v>15.6</v>
      </c>
      <c r="G25" s="43">
        <v>0</v>
      </c>
      <c r="H25" s="41">
        <v>27</v>
      </c>
      <c r="I25" s="42">
        <v>17.5</v>
      </c>
      <c r="J25" s="43">
        <v>0</v>
      </c>
      <c r="K25" s="41">
        <v>35.4</v>
      </c>
      <c r="L25" s="42">
        <v>18.7</v>
      </c>
      <c r="M25" s="43">
        <v>0</v>
      </c>
      <c r="N25" s="41">
        <v>29.3</v>
      </c>
      <c r="O25" s="42">
        <v>16.1</v>
      </c>
      <c r="P25" s="43">
        <v>0</v>
      </c>
      <c r="Q25" s="41">
        <v>28.3</v>
      </c>
      <c r="R25" s="42">
        <v>16.5</v>
      </c>
      <c r="S25" s="43">
        <v>0</v>
      </c>
    </row>
    <row r="26" spans="1:19" ht="15" customHeight="1">
      <c r="A26" s="71">
        <v>14</v>
      </c>
      <c r="B26" s="41">
        <v>28.1</v>
      </c>
      <c r="C26" s="42">
        <v>16.1</v>
      </c>
      <c r="D26" s="43">
        <v>0</v>
      </c>
      <c r="E26" s="41">
        <v>33.4</v>
      </c>
      <c r="F26" s="42">
        <v>21.6</v>
      </c>
      <c r="G26" s="43">
        <v>0</v>
      </c>
      <c r="H26" s="41">
        <v>32.5</v>
      </c>
      <c r="I26" s="42">
        <v>19.5</v>
      </c>
      <c r="J26" s="43">
        <v>0</v>
      </c>
      <c r="K26" s="41">
        <v>36.6</v>
      </c>
      <c r="L26" s="42">
        <v>17.6</v>
      </c>
      <c r="M26" s="43">
        <v>0</v>
      </c>
      <c r="N26" s="41">
        <v>29.2</v>
      </c>
      <c r="O26" s="42">
        <v>17.9</v>
      </c>
      <c r="P26" s="43">
        <v>0</v>
      </c>
      <c r="Q26" s="41">
        <v>31.4</v>
      </c>
      <c r="R26" s="42">
        <v>18.7</v>
      </c>
      <c r="S26" s="43">
        <v>0</v>
      </c>
    </row>
    <row r="27" spans="1:19" ht="15" customHeight="1">
      <c r="A27" s="71">
        <v>15</v>
      </c>
      <c r="B27" s="41">
        <v>26.7</v>
      </c>
      <c r="C27" s="42">
        <v>16.6</v>
      </c>
      <c r="D27" s="43">
        <v>0</v>
      </c>
      <c r="E27" s="41">
        <v>29.6</v>
      </c>
      <c r="F27" s="42">
        <v>15.7</v>
      </c>
      <c r="G27" s="43">
        <v>0</v>
      </c>
      <c r="H27" s="41">
        <v>29.7</v>
      </c>
      <c r="I27" s="42">
        <v>20.5</v>
      </c>
      <c r="J27" s="43">
        <v>0</v>
      </c>
      <c r="K27" s="41">
        <v>33.1</v>
      </c>
      <c r="L27" s="42">
        <v>17.9</v>
      </c>
      <c r="M27" s="43">
        <v>0</v>
      </c>
      <c r="N27" s="41">
        <v>29.6</v>
      </c>
      <c r="O27" s="42">
        <v>18.9</v>
      </c>
      <c r="P27" s="43">
        <v>0</v>
      </c>
      <c r="Q27" s="41">
        <v>29.9</v>
      </c>
      <c r="R27" s="42">
        <v>20.1</v>
      </c>
      <c r="S27" s="43">
        <v>0</v>
      </c>
    </row>
    <row r="28" spans="1:19" ht="15" customHeight="1">
      <c r="A28" s="71">
        <v>16</v>
      </c>
      <c r="B28" s="41">
        <v>27.1</v>
      </c>
      <c r="C28" s="42">
        <v>16.2</v>
      </c>
      <c r="D28" s="43">
        <v>0</v>
      </c>
      <c r="E28" s="41">
        <v>27.5</v>
      </c>
      <c r="F28" s="42">
        <v>15.6</v>
      </c>
      <c r="G28" s="43">
        <v>0</v>
      </c>
      <c r="H28" s="41">
        <v>28</v>
      </c>
      <c r="I28" s="42">
        <v>17.5</v>
      </c>
      <c r="J28" s="43">
        <v>0</v>
      </c>
      <c r="K28" s="41">
        <v>30.6</v>
      </c>
      <c r="L28" s="42">
        <v>20.5</v>
      </c>
      <c r="M28" s="43">
        <v>0</v>
      </c>
      <c r="N28" s="41">
        <v>29.3</v>
      </c>
      <c r="O28" s="42">
        <v>19.3</v>
      </c>
      <c r="P28" s="43">
        <v>0</v>
      </c>
      <c r="Q28" s="41">
        <v>27.1</v>
      </c>
      <c r="R28" s="42">
        <v>16.4</v>
      </c>
      <c r="S28" s="43">
        <v>0</v>
      </c>
    </row>
    <row r="29" spans="1:19" ht="15" customHeight="1">
      <c r="A29" s="71">
        <v>17</v>
      </c>
      <c r="B29" s="41">
        <v>27.1</v>
      </c>
      <c r="C29" s="42">
        <v>15.1</v>
      </c>
      <c r="D29" s="43">
        <v>0.4</v>
      </c>
      <c r="E29" s="41">
        <v>26.3</v>
      </c>
      <c r="F29" s="42">
        <v>15</v>
      </c>
      <c r="G29" s="43">
        <v>0.8</v>
      </c>
      <c r="H29" s="41">
        <v>30.2</v>
      </c>
      <c r="I29" s="42">
        <v>18.5</v>
      </c>
      <c r="J29" s="43" t="s">
        <v>21</v>
      </c>
      <c r="K29" s="41">
        <v>32.3</v>
      </c>
      <c r="L29" s="42">
        <v>19.9</v>
      </c>
      <c r="M29" s="43" t="s">
        <v>21</v>
      </c>
      <c r="N29" s="41">
        <v>29.1</v>
      </c>
      <c r="O29" s="42">
        <v>17.5</v>
      </c>
      <c r="P29" s="43" t="s">
        <v>21</v>
      </c>
      <c r="Q29" s="41">
        <v>30.7</v>
      </c>
      <c r="R29" s="42">
        <v>17.4</v>
      </c>
      <c r="S29" s="43">
        <v>0</v>
      </c>
    </row>
    <row r="30" spans="1:19" ht="15" customHeight="1">
      <c r="A30" s="71">
        <v>18</v>
      </c>
      <c r="B30" s="41">
        <v>29.1</v>
      </c>
      <c r="C30" s="42">
        <v>19.2</v>
      </c>
      <c r="D30" s="43" t="s">
        <v>21</v>
      </c>
      <c r="E30" s="41">
        <v>19.8</v>
      </c>
      <c r="F30" s="42">
        <v>13</v>
      </c>
      <c r="G30" s="43">
        <v>0</v>
      </c>
      <c r="H30" s="41">
        <v>27.5</v>
      </c>
      <c r="I30" s="42">
        <v>20.5</v>
      </c>
      <c r="J30" s="43">
        <v>1.3</v>
      </c>
      <c r="K30" s="41">
        <v>26.1</v>
      </c>
      <c r="L30" s="42">
        <v>19.6</v>
      </c>
      <c r="M30" s="43">
        <v>0.2</v>
      </c>
      <c r="N30" s="41">
        <v>26.5</v>
      </c>
      <c r="O30" s="42">
        <v>20.2</v>
      </c>
      <c r="P30" s="43">
        <v>2.8</v>
      </c>
      <c r="Q30" s="41">
        <v>28.2</v>
      </c>
      <c r="R30" s="42">
        <v>20.8</v>
      </c>
      <c r="S30" s="43">
        <v>0.6</v>
      </c>
    </row>
    <row r="31" spans="1:19" ht="15" customHeight="1">
      <c r="A31" s="71">
        <v>19</v>
      </c>
      <c r="B31" s="41">
        <v>24.9</v>
      </c>
      <c r="C31" s="42">
        <v>16.4</v>
      </c>
      <c r="D31" s="43">
        <v>12.6</v>
      </c>
      <c r="E31" s="41">
        <v>19.6</v>
      </c>
      <c r="F31" s="42">
        <v>10.1</v>
      </c>
      <c r="G31" s="43">
        <v>4.2</v>
      </c>
      <c r="H31" s="41">
        <v>28.5</v>
      </c>
      <c r="I31" s="42">
        <v>18</v>
      </c>
      <c r="J31" s="43">
        <v>0</v>
      </c>
      <c r="K31" s="41">
        <v>26.8</v>
      </c>
      <c r="L31" s="42">
        <v>16.2</v>
      </c>
      <c r="M31" s="43" t="s">
        <v>21</v>
      </c>
      <c r="N31" s="41">
        <v>30</v>
      </c>
      <c r="O31" s="42">
        <v>16</v>
      </c>
      <c r="P31" s="43" t="s">
        <v>21</v>
      </c>
      <c r="Q31" s="41">
        <v>26.5</v>
      </c>
      <c r="R31" s="42">
        <v>17.4</v>
      </c>
      <c r="S31" s="43">
        <v>0.6</v>
      </c>
    </row>
    <row r="32" spans="1:19" ht="15" customHeight="1">
      <c r="A32" s="71">
        <v>20</v>
      </c>
      <c r="B32" s="41">
        <v>22.4</v>
      </c>
      <c r="C32" s="42">
        <v>18</v>
      </c>
      <c r="D32" s="43">
        <v>0</v>
      </c>
      <c r="E32" s="41">
        <v>11</v>
      </c>
      <c r="F32" s="42">
        <v>8.3</v>
      </c>
      <c r="G32" s="43">
        <v>1.1</v>
      </c>
      <c r="H32" s="41">
        <v>24.5</v>
      </c>
      <c r="I32" s="42">
        <v>19</v>
      </c>
      <c r="J32" s="43">
        <v>0</v>
      </c>
      <c r="K32" s="41">
        <v>25.8</v>
      </c>
      <c r="L32" s="42">
        <v>13.1</v>
      </c>
      <c r="M32" s="43" t="s">
        <v>21</v>
      </c>
      <c r="N32" s="41">
        <v>26.6</v>
      </c>
      <c r="O32" s="42">
        <v>18</v>
      </c>
      <c r="P32" s="43">
        <v>0</v>
      </c>
      <c r="Q32" s="41">
        <v>23.8</v>
      </c>
      <c r="R32" s="42">
        <v>18.2</v>
      </c>
      <c r="S32" s="43">
        <v>0</v>
      </c>
    </row>
    <row r="33" spans="1:19" ht="15" customHeight="1">
      <c r="A33" s="71">
        <v>21</v>
      </c>
      <c r="B33" s="41">
        <v>23.7</v>
      </c>
      <c r="C33" s="42">
        <v>15</v>
      </c>
      <c r="D33" s="43" t="s">
        <v>21</v>
      </c>
      <c r="E33" s="41">
        <v>21.8</v>
      </c>
      <c r="F33" s="42">
        <v>9.1</v>
      </c>
      <c r="G33" s="43">
        <v>0</v>
      </c>
      <c r="H33" s="41">
        <v>26.5</v>
      </c>
      <c r="I33" s="42">
        <v>16.6</v>
      </c>
      <c r="J33" s="43">
        <v>0</v>
      </c>
      <c r="K33" s="41">
        <v>27.9</v>
      </c>
      <c r="L33" s="42">
        <v>14.5</v>
      </c>
      <c r="M33" s="43">
        <v>0</v>
      </c>
      <c r="N33" s="41">
        <v>25.8</v>
      </c>
      <c r="O33" s="42">
        <v>13.6</v>
      </c>
      <c r="P33" s="43">
        <v>0</v>
      </c>
      <c r="Q33" s="41">
        <v>24.6</v>
      </c>
      <c r="R33" s="42">
        <v>16</v>
      </c>
      <c r="S33" s="43">
        <v>0</v>
      </c>
    </row>
    <row r="34" spans="1:19" ht="15" customHeight="1">
      <c r="A34" s="71">
        <v>22</v>
      </c>
      <c r="B34" s="41">
        <v>25.9</v>
      </c>
      <c r="C34" s="42">
        <v>16.6</v>
      </c>
      <c r="D34" s="43" t="s">
        <v>21</v>
      </c>
      <c r="E34" s="41">
        <v>17.1</v>
      </c>
      <c r="F34" s="42">
        <v>8.5</v>
      </c>
      <c r="G34" s="43">
        <v>1.9</v>
      </c>
      <c r="H34" s="41">
        <v>24.3</v>
      </c>
      <c r="I34" s="42">
        <v>17.5</v>
      </c>
      <c r="J34" s="43">
        <v>0.3</v>
      </c>
      <c r="K34" s="41">
        <v>24.2</v>
      </c>
      <c r="L34" s="42">
        <v>12.7</v>
      </c>
      <c r="M34" s="43">
        <v>0.2</v>
      </c>
      <c r="N34" s="41">
        <v>23.8</v>
      </c>
      <c r="O34" s="42">
        <v>16.5</v>
      </c>
      <c r="P34" s="43">
        <v>0.8</v>
      </c>
      <c r="Q34" s="41">
        <v>24.1</v>
      </c>
      <c r="R34" s="42">
        <v>17.1</v>
      </c>
      <c r="S34" s="43">
        <v>0</v>
      </c>
    </row>
    <row r="35" spans="1:19" ht="15" customHeight="1">
      <c r="A35" s="71">
        <v>23</v>
      </c>
      <c r="B35" s="41">
        <v>23.8</v>
      </c>
      <c r="C35" s="42">
        <v>16.3</v>
      </c>
      <c r="D35" s="43">
        <v>0</v>
      </c>
      <c r="E35" s="41">
        <v>16.1</v>
      </c>
      <c r="F35" s="42">
        <v>7.9</v>
      </c>
      <c r="G35" s="43">
        <v>11.8</v>
      </c>
      <c r="H35" s="41">
        <v>27.3</v>
      </c>
      <c r="I35" s="42">
        <v>18</v>
      </c>
      <c r="J35" s="43">
        <v>0</v>
      </c>
      <c r="K35" s="41">
        <v>25.4</v>
      </c>
      <c r="L35" s="42">
        <v>15.6</v>
      </c>
      <c r="M35" s="43" t="s">
        <v>21</v>
      </c>
      <c r="N35" s="41">
        <v>24.4</v>
      </c>
      <c r="O35" s="42">
        <v>16.4</v>
      </c>
      <c r="P35" s="43">
        <v>23.8</v>
      </c>
      <c r="Q35" s="41">
        <v>26</v>
      </c>
      <c r="R35" s="42">
        <v>17.4</v>
      </c>
      <c r="S35" s="43">
        <v>0</v>
      </c>
    </row>
    <row r="36" spans="1:19" ht="15" customHeight="1">
      <c r="A36" s="71">
        <v>24</v>
      </c>
      <c r="B36" s="41">
        <v>24.6</v>
      </c>
      <c r="C36" s="42">
        <v>13.2</v>
      </c>
      <c r="D36" s="43">
        <v>0</v>
      </c>
      <c r="E36" s="41">
        <v>21.1</v>
      </c>
      <c r="F36" s="42">
        <v>10</v>
      </c>
      <c r="G36" s="43">
        <v>0</v>
      </c>
      <c r="H36" s="41">
        <v>27.2</v>
      </c>
      <c r="I36" s="42">
        <v>15.3</v>
      </c>
      <c r="J36" s="43">
        <v>0</v>
      </c>
      <c r="K36" s="41">
        <v>29.4</v>
      </c>
      <c r="L36" s="42">
        <v>14.7</v>
      </c>
      <c r="M36" s="43">
        <v>0</v>
      </c>
      <c r="N36" s="41">
        <v>25.3</v>
      </c>
      <c r="O36" s="42">
        <v>14.5</v>
      </c>
      <c r="P36" s="43">
        <v>0</v>
      </c>
      <c r="Q36" s="41">
        <v>25.8</v>
      </c>
      <c r="R36" s="42">
        <v>14.6</v>
      </c>
      <c r="S36" s="43">
        <v>0</v>
      </c>
    </row>
    <row r="37" spans="1:19" ht="15" customHeight="1">
      <c r="A37" s="71">
        <v>25</v>
      </c>
      <c r="B37" s="41">
        <v>23.7</v>
      </c>
      <c r="C37" s="42">
        <v>14.3</v>
      </c>
      <c r="D37" s="43">
        <v>0</v>
      </c>
      <c r="E37" s="41">
        <v>22.2</v>
      </c>
      <c r="F37" s="42">
        <v>12.7</v>
      </c>
      <c r="G37" s="43">
        <v>0</v>
      </c>
      <c r="H37" s="41">
        <v>24.5</v>
      </c>
      <c r="I37" s="42">
        <v>16.2</v>
      </c>
      <c r="J37" s="43">
        <v>0</v>
      </c>
      <c r="K37" s="41">
        <v>28</v>
      </c>
      <c r="L37" s="42">
        <v>13.5</v>
      </c>
      <c r="M37" s="43">
        <v>0</v>
      </c>
      <c r="N37" s="41">
        <v>25.3</v>
      </c>
      <c r="O37" s="42">
        <v>14.7</v>
      </c>
      <c r="P37" s="43">
        <v>0</v>
      </c>
      <c r="Q37" s="41">
        <v>24.6</v>
      </c>
      <c r="R37" s="42">
        <v>15.2</v>
      </c>
      <c r="S37" s="43">
        <v>0</v>
      </c>
    </row>
    <row r="38" spans="1:19" ht="15" customHeight="1">
      <c r="A38" s="71">
        <v>26</v>
      </c>
      <c r="B38" s="41">
        <v>24.6</v>
      </c>
      <c r="C38" s="42">
        <v>13.4</v>
      </c>
      <c r="D38" s="43">
        <v>0</v>
      </c>
      <c r="E38" s="41">
        <v>24.2</v>
      </c>
      <c r="F38" s="42">
        <v>12.1</v>
      </c>
      <c r="G38" s="43">
        <v>0</v>
      </c>
      <c r="H38" s="41">
        <v>27.5</v>
      </c>
      <c r="I38" s="42">
        <v>15</v>
      </c>
      <c r="J38" s="43">
        <v>0</v>
      </c>
      <c r="K38" s="41">
        <v>28.2</v>
      </c>
      <c r="L38" s="42">
        <v>14.4</v>
      </c>
      <c r="M38" s="43">
        <v>0</v>
      </c>
      <c r="N38" s="41">
        <v>25.6</v>
      </c>
      <c r="O38" s="42">
        <v>14.8</v>
      </c>
      <c r="P38" s="43">
        <v>0</v>
      </c>
      <c r="Q38" s="41">
        <v>26.7</v>
      </c>
      <c r="R38" s="42">
        <v>13.4</v>
      </c>
      <c r="S38" s="43">
        <v>0</v>
      </c>
    </row>
    <row r="39" spans="1:19" ht="15" customHeight="1">
      <c r="A39" s="71">
        <v>27</v>
      </c>
      <c r="B39" s="41">
        <v>26</v>
      </c>
      <c r="C39" s="42">
        <v>13.1</v>
      </c>
      <c r="D39" s="43">
        <v>0</v>
      </c>
      <c r="E39" s="41">
        <v>23.9</v>
      </c>
      <c r="F39" s="42">
        <v>12.4</v>
      </c>
      <c r="G39" s="43">
        <v>0</v>
      </c>
      <c r="H39" s="41">
        <v>26.5</v>
      </c>
      <c r="I39" s="42">
        <v>16</v>
      </c>
      <c r="J39" s="43">
        <v>0</v>
      </c>
      <c r="K39" s="41">
        <v>29.8</v>
      </c>
      <c r="L39" s="42">
        <v>15.1</v>
      </c>
      <c r="M39" s="43">
        <v>0</v>
      </c>
      <c r="N39" s="41">
        <v>26.5</v>
      </c>
      <c r="O39" s="42">
        <v>15.1</v>
      </c>
      <c r="P39" s="43">
        <v>0</v>
      </c>
      <c r="Q39" s="41">
        <v>27.1</v>
      </c>
      <c r="R39" s="42">
        <v>14.8</v>
      </c>
      <c r="S39" s="43">
        <v>0</v>
      </c>
    </row>
    <row r="40" spans="1:19" ht="15" customHeight="1">
      <c r="A40" s="71">
        <v>28</v>
      </c>
      <c r="B40" s="41">
        <v>25.8</v>
      </c>
      <c r="C40" s="42">
        <v>14.3</v>
      </c>
      <c r="D40" s="43">
        <v>0</v>
      </c>
      <c r="E40" s="41">
        <v>23.2</v>
      </c>
      <c r="F40" s="42">
        <v>12.7</v>
      </c>
      <c r="G40" s="43">
        <v>0</v>
      </c>
      <c r="H40" s="41">
        <v>28</v>
      </c>
      <c r="I40" s="42">
        <v>16.5</v>
      </c>
      <c r="J40" s="43">
        <v>0</v>
      </c>
      <c r="K40" s="41">
        <v>30.7</v>
      </c>
      <c r="L40" s="42">
        <v>17.5</v>
      </c>
      <c r="M40" s="43" t="s">
        <v>21</v>
      </c>
      <c r="N40" s="41">
        <v>26.8</v>
      </c>
      <c r="O40" s="42">
        <v>16.4</v>
      </c>
      <c r="P40" s="43">
        <v>0</v>
      </c>
      <c r="Q40" s="41">
        <v>26.7</v>
      </c>
      <c r="R40" s="42">
        <v>15.9</v>
      </c>
      <c r="S40" s="43">
        <v>0</v>
      </c>
    </row>
    <row r="41" spans="1:19" ht="15" customHeight="1">
      <c r="A41" s="71">
        <v>29</v>
      </c>
      <c r="B41" s="41">
        <v>25.1</v>
      </c>
      <c r="C41" s="42">
        <v>15.4</v>
      </c>
      <c r="D41" s="43">
        <v>0</v>
      </c>
      <c r="E41" s="41">
        <v>25.5</v>
      </c>
      <c r="F41" s="42">
        <v>11</v>
      </c>
      <c r="G41" s="43">
        <v>0</v>
      </c>
      <c r="H41" s="41">
        <v>27.4</v>
      </c>
      <c r="I41" s="42">
        <v>17</v>
      </c>
      <c r="J41" s="43">
        <v>0</v>
      </c>
      <c r="K41" s="41">
        <v>29.4</v>
      </c>
      <c r="L41" s="42">
        <v>14.7</v>
      </c>
      <c r="M41" s="43">
        <v>0</v>
      </c>
      <c r="N41" s="41">
        <v>26</v>
      </c>
      <c r="O41" s="42">
        <v>16.1</v>
      </c>
      <c r="P41" s="43">
        <v>0</v>
      </c>
      <c r="Q41" s="41">
        <v>26.2</v>
      </c>
      <c r="R41" s="42">
        <v>16</v>
      </c>
      <c r="S41" s="43">
        <v>0</v>
      </c>
    </row>
    <row r="42" spans="1:19" ht="15" customHeight="1">
      <c r="A42" s="71">
        <v>30</v>
      </c>
      <c r="B42" s="41">
        <v>25.6</v>
      </c>
      <c r="C42" s="42">
        <v>15.3</v>
      </c>
      <c r="D42" s="43">
        <v>0</v>
      </c>
      <c r="E42" s="41">
        <v>22.9</v>
      </c>
      <c r="F42" s="42">
        <v>10.5</v>
      </c>
      <c r="G42" s="43">
        <v>0</v>
      </c>
      <c r="H42" s="41">
        <v>28.4</v>
      </c>
      <c r="I42" s="42">
        <v>17</v>
      </c>
      <c r="J42" s="43">
        <v>0</v>
      </c>
      <c r="K42" s="41">
        <v>27.6</v>
      </c>
      <c r="L42" s="42">
        <v>16.5</v>
      </c>
      <c r="M42" s="43">
        <v>0</v>
      </c>
      <c r="N42" s="41">
        <v>26.5</v>
      </c>
      <c r="O42" s="42">
        <v>16.7</v>
      </c>
      <c r="P42" s="43">
        <v>0</v>
      </c>
      <c r="Q42" s="41">
        <v>26.5</v>
      </c>
      <c r="R42" s="42">
        <v>16.3</v>
      </c>
      <c r="S42" s="43">
        <v>0</v>
      </c>
    </row>
    <row r="43" spans="1:19" ht="15" customHeight="1" thickBot="1">
      <c r="A43" s="72">
        <v>31</v>
      </c>
      <c r="B43" s="41">
        <v>25.1</v>
      </c>
      <c r="C43" s="42">
        <v>15.9</v>
      </c>
      <c r="D43" s="43">
        <v>0</v>
      </c>
      <c r="E43" s="41">
        <v>24.7</v>
      </c>
      <c r="F43" s="42">
        <v>11.2</v>
      </c>
      <c r="G43" s="43">
        <v>0</v>
      </c>
      <c r="H43" s="41">
        <v>28.3</v>
      </c>
      <c r="I43" s="42">
        <v>16.4</v>
      </c>
      <c r="J43" s="43">
        <v>0</v>
      </c>
      <c r="K43" s="41">
        <v>27.6</v>
      </c>
      <c r="L43" s="42">
        <v>16.9</v>
      </c>
      <c r="M43" s="43">
        <v>0</v>
      </c>
      <c r="N43" s="41">
        <v>28.4</v>
      </c>
      <c r="O43" s="42">
        <v>17</v>
      </c>
      <c r="P43" s="43">
        <v>0</v>
      </c>
      <c r="Q43" s="41">
        <v>26.6</v>
      </c>
      <c r="R43" s="42">
        <v>15.6</v>
      </c>
      <c r="S43" s="43">
        <v>0</v>
      </c>
    </row>
    <row r="44" spans="1:19" ht="3" customHeight="1" thickBot="1">
      <c r="A44" s="73"/>
      <c r="B44" s="47"/>
      <c r="C44" s="47"/>
      <c r="D44" s="47"/>
      <c r="E44" s="47"/>
      <c r="F44" s="47"/>
      <c r="G44" s="47"/>
      <c r="H44" s="47"/>
      <c r="I44" s="47"/>
      <c r="J44" s="47">
        <v>0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0.5" customHeight="1">
      <c r="A45" s="74" t="s">
        <v>22</v>
      </c>
      <c r="B45" s="143">
        <f aca="true" t="shared" si="0" ref="B45:P45">SUM(B13:B43)</f>
        <v>785.2</v>
      </c>
      <c r="C45" s="145">
        <f t="shared" si="0"/>
        <v>464.9</v>
      </c>
      <c r="D45" s="147">
        <f t="shared" si="0"/>
        <v>13</v>
      </c>
      <c r="E45" s="143">
        <f t="shared" si="0"/>
        <v>731.6000000000003</v>
      </c>
      <c r="F45" s="145">
        <f t="shared" si="0"/>
        <v>382.19999999999993</v>
      </c>
      <c r="G45" s="147">
        <f t="shared" si="0"/>
        <v>97.19999999999999</v>
      </c>
      <c r="H45" s="143">
        <f t="shared" si="0"/>
        <v>849.6999999999998</v>
      </c>
      <c r="I45" s="145">
        <f t="shared" si="0"/>
        <v>533.4</v>
      </c>
      <c r="J45" s="147">
        <f>SUM(J13:J44)</f>
        <v>1.6</v>
      </c>
      <c r="K45" s="143">
        <f t="shared" si="0"/>
        <v>909.5</v>
      </c>
      <c r="L45" s="145">
        <f t="shared" si="0"/>
        <v>485</v>
      </c>
      <c r="M45" s="147">
        <f t="shared" si="0"/>
        <v>5.6000000000000005</v>
      </c>
      <c r="N45" s="143">
        <f t="shared" si="0"/>
        <v>832.6999999999998</v>
      </c>
      <c r="O45" s="145">
        <f t="shared" si="0"/>
        <v>501.8</v>
      </c>
      <c r="P45" s="147">
        <f t="shared" si="0"/>
        <v>27.6</v>
      </c>
      <c r="Q45" s="143">
        <f>SUM(Q13:Q43)</f>
        <v>827.2000000000002</v>
      </c>
      <c r="R45" s="145">
        <f>SUM(R13:R43)</f>
        <v>509.5999999999999</v>
      </c>
      <c r="S45" s="147">
        <f>SUM(S13:S43)</f>
        <v>1.2</v>
      </c>
    </row>
    <row r="46" spans="1:19" ht="10.5" customHeight="1" thickBot="1">
      <c r="A46" s="75" t="s">
        <v>23</v>
      </c>
      <c r="B46" s="144"/>
      <c r="C46" s="146"/>
      <c r="D46" s="148"/>
      <c r="E46" s="144"/>
      <c r="F46" s="146"/>
      <c r="G46" s="148"/>
      <c r="H46" s="144"/>
      <c r="I46" s="146"/>
      <c r="J46" s="148"/>
      <c r="K46" s="144"/>
      <c r="L46" s="146"/>
      <c r="M46" s="148"/>
      <c r="N46" s="144"/>
      <c r="O46" s="146"/>
      <c r="P46" s="148"/>
      <c r="Q46" s="144"/>
      <c r="R46" s="146"/>
      <c r="S46" s="148"/>
    </row>
    <row r="47" spans="1:19" ht="10.5" customHeight="1">
      <c r="A47" s="74" t="s">
        <v>24</v>
      </c>
      <c r="B47" s="143">
        <f>AVERAGE(B13:B43)</f>
        <v>25.32903225806452</v>
      </c>
      <c r="C47" s="145">
        <f>AVERAGE(C13:C43)</f>
        <v>14.996774193548386</v>
      </c>
      <c r="D47" s="149" t="s">
        <v>25</v>
      </c>
      <c r="E47" s="143">
        <f>AVERAGE(E13:E43)</f>
        <v>23.60000000000001</v>
      </c>
      <c r="F47" s="145">
        <f>AVERAGE(F13:F43)</f>
        <v>12.329032258064514</v>
      </c>
      <c r="G47" s="149" t="s">
        <v>25</v>
      </c>
      <c r="H47" s="143">
        <f>AVERAGE(H13:H43)</f>
        <v>27.409677419354832</v>
      </c>
      <c r="I47" s="145">
        <f>AVERAGE(I13:I43)</f>
        <v>17.206451612903226</v>
      </c>
      <c r="J47" s="149" t="s">
        <v>25</v>
      </c>
      <c r="K47" s="143">
        <f>AVERAGE(K13:K43)</f>
        <v>29.338709677419356</v>
      </c>
      <c r="L47" s="145">
        <f>AVERAGE(L13:L43)</f>
        <v>15.64516129032258</v>
      </c>
      <c r="M47" s="149" t="s">
        <v>25</v>
      </c>
      <c r="N47" s="143">
        <f>AVERAGE(N13:N43)</f>
        <v>26.86129032258064</v>
      </c>
      <c r="O47" s="145">
        <f>AVERAGE(O13:O43)</f>
        <v>16.18709677419355</v>
      </c>
      <c r="P47" s="149" t="s">
        <v>25</v>
      </c>
      <c r="Q47" s="143">
        <f>AVERAGE(Q13:Q43)</f>
        <v>26.683870967741942</v>
      </c>
      <c r="R47" s="145">
        <f>AVERAGE(R13:R43)</f>
        <v>16.43870967741935</v>
      </c>
      <c r="S47" s="149" t="s">
        <v>25</v>
      </c>
    </row>
    <row r="48" spans="1:19" ht="10.5" customHeight="1" thickBot="1">
      <c r="A48" s="75" t="s">
        <v>26</v>
      </c>
      <c r="B48" s="144"/>
      <c r="C48" s="146"/>
      <c r="D48" s="150"/>
      <c r="E48" s="144"/>
      <c r="F48" s="146"/>
      <c r="G48" s="150"/>
      <c r="H48" s="144"/>
      <c r="I48" s="146"/>
      <c r="J48" s="150"/>
      <c r="K48" s="144"/>
      <c r="L48" s="146"/>
      <c r="M48" s="150"/>
      <c r="N48" s="144"/>
      <c r="O48" s="146"/>
      <c r="P48" s="150"/>
      <c r="Q48" s="144"/>
      <c r="R48" s="146"/>
      <c r="S48" s="150"/>
    </row>
    <row r="49" spans="1:19" ht="10.5" customHeight="1">
      <c r="A49" s="74" t="s">
        <v>15</v>
      </c>
      <c r="B49" s="151">
        <f aca="true" t="shared" si="1" ref="B49:P49">MAX(B13:B43)</f>
        <v>29.7</v>
      </c>
      <c r="C49" s="145">
        <f t="shared" si="1"/>
        <v>19.2</v>
      </c>
      <c r="D49" s="149">
        <f t="shared" si="1"/>
        <v>12.6</v>
      </c>
      <c r="E49" s="151">
        <f t="shared" si="1"/>
        <v>33.4</v>
      </c>
      <c r="F49" s="145">
        <f t="shared" si="1"/>
        <v>21.6</v>
      </c>
      <c r="G49" s="149">
        <f t="shared" si="1"/>
        <v>76.6</v>
      </c>
      <c r="H49" s="151">
        <f t="shared" si="1"/>
        <v>33.8</v>
      </c>
      <c r="I49" s="145">
        <f t="shared" si="1"/>
        <v>20.5</v>
      </c>
      <c r="J49" s="149">
        <f t="shared" si="1"/>
        <v>1.3</v>
      </c>
      <c r="K49" s="151">
        <f t="shared" si="1"/>
        <v>36.6</v>
      </c>
      <c r="L49" s="145">
        <f t="shared" si="1"/>
        <v>20.5</v>
      </c>
      <c r="M49" s="149">
        <f t="shared" si="1"/>
        <v>5.2</v>
      </c>
      <c r="N49" s="151">
        <f t="shared" si="1"/>
        <v>34.2</v>
      </c>
      <c r="O49" s="145">
        <f t="shared" si="1"/>
        <v>20.2</v>
      </c>
      <c r="P49" s="149">
        <f t="shared" si="1"/>
        <v>23.8</v>
      </c>
      <c r="Q49" s="151">
        <f>MAX(Q13:Q43)</f>
        <v>32.9</v>
      </c>
      <c r="R49" s="145">
        <f>MAX(R13:R43)</f>
        <v>20.8</v>
      </c>
      <c r="S49" s="149">
        <f>MAX(S13:S43)</f>
        <v>0.6</v>
      </c>
    </row>
    <row r="50" spans="1:19" ht="10.5" customHeight="1" thickBot="1">
      <c r="A50" s="75" t="s">
        <v>31</v>
      </c>
      <c r="B50" s="152"/>
      <c r="C50" s="146"/>
      <c r="D50" s="150"/>
      <c r="E50" s="152"/>
      <c r="F50" s="146"/>
      <c r="G50" s="150"/>
      <c r="H50" s="152"/>
      <c r="I50" s="146"/>
      <c r="J50" s="150"/>
      <c r="K50" s="152"/>
      <c r="L50" s="146"/>
      <c r="M50" s="150"/>
      <c r="N50" s="152"/>
      <c r="O50" s="146"/>
      <c r="P50" s="150"/>
      <c r="Q50" s="152"/>
      <c r="R50" s="146"/>
      <c r="S50" s="150"/>
    </row>
    <row r="51" spans="1:19" ht="10.5" customHeight="1">
      <c r="A51" s="74" t="s">
        <v>16</v>
      </c>
      <c r="B51" s="143">
        <f aca="true" t="shared" si="2" ref="B51:P51">MIN(B13:B43)</f>
        <v>22.4</v>
      </c>
      <c r="C51" s="153">
        <f t="shared" si="2"/>
        <v>12</v>
      </c>
      <c r="D51" s="149">
        <f t="shared" si="2"/>
        <v>0</v>
      </c>
      <c r="E51" s="143">
        <f t="shared" si="2"/>
        <v>11</v>
      </c>
      <c r="F51" s="153">
        <f t="shared" si="2"/>
        <v>7.9</v>
      </c>
      <c r="G51" s="149">
        <f t="shared" si="2"/>
        <v>0</v>
      </c>
      <c r="H51" s="143">
        <f t="shared" si="2"/>
        <v>24.3</v>
      </c>
      <c r="I51" s="153">
        <f t="shared" si="2"/>
        <v>15</v>
      </c>
      <c r="J51" s="149">
        <f t="shared" si="2"/>
        <v>0</v>
      </c>
      <c r="K51" s="143">
        <f t="shared" si="2"/>
        <v>24.2</v>
      </c>
      <c r="L51" s="153">
        <f t="shared" si="2"/>
        <v>12.7</v>
      </c>
      <c r="M51" s="149">
        <f t="shared" si="2"/>
        <v>0</v>
      </c>
      <c r="N51" s="143">
        <f t="shared" si="2"/>
        <v>23.8</v>
      </c>
      <c r="O51" s="153">
        <f t="shared" si="2"/>
        <v>13.6</v>
      </c>
      <c r="P51" s="149">
        <f t="shared" si="2"/>
        <v>0</v>
      </c>
      <c r="Q51" s="143">
        <f>MIN(Q13:Q43)</f>
        <v>23.8</v>
      </c>
      <c r="R51" s="153">
        <f>MIN(R13:R43)</f>
        <v>13.4</v>
      </c>
      <c r="S51" s="149">
        <f>MIN(S13:S43)</f>
        <v>0</v>
      </c>
    </row>
    <row r="52" spans="1:19" ht="10.5" customHeight="1" thickBot="1">
      <c r="A52" s="75" t="s">
        <v>32</v>
      </c>
      <c r="B52" s="144"/>
      <c r="C52" s="154"/>
      <c r="D52" s="150"/>
      <c r="E52" s="144"/>
      <c r="F52" s="154"/>
      <c r="G52" s="150"/>
      <c r="H52" s="144"/>
      <c r="I52" s="154"/>
      <c r="J52" s="150"/>
      <c r="K52" s="144"/>
      <c r="L52" s="154"/>
      <c r="M52" s="150"/>
      <c r="N52" s="144"/>
      <c r="O52" s="154"/>
      <c r="P52" s="150"/>
      <c r="Q52" s="144"/>
      <c r="R52" s="154"/>
      <c r="S52" s="150"/>
    </row>
    <row r="53" spans="1:19" ht="15">
      <c r="A53" s="6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5">
      <c r="A54" s="52" t="s">
        <v>27</v>
      </c>
      <c r="B54" s="53" t="s">
        <v>28</v>
      </c>
      <c r="C54" s="53"/>
      <c r="D54" s="54"/>
      <c r="E54" s="54"/>
      <c r="F54" s="54"/>
      <c r="G54" s="54"/>
      <c r="H54" s="54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5">
      <c r="A55" s="55" t="s">
        <v>35</v>
      </c>
      <c r="B55" s="54" t="s">
        <v>29</v>
      </c>
      <c r="C55" s="54"/>
      <c r="D55" s="54"/>
      <c r="E55" s="54"/>
      <c r="F55" s="54"/>
      <c r="G55" s="54"/>
      <c r="H55" s="54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5">
      <c r="A56" s="56" t="s">
        <v>30</v>
      </c>
      <c r="B56" s="57" t="s">
        <v>36</v>
      </c>
      <c r="C56" s="54"/>
      <c r="D56" s="54"/>
      <c r="E56" s="54"/>
      <c r="F56" s="54"/>
      <c r="G56" s="54"/>
      <c r="H56" s="54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</sheetData>
  <sheetProtection/>
  <mergeCells count="92">
    <mergeCell ref="S51:S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K47:K48"/>
    <mergeCell ref="L47:L48"/>
    <mergeCell ref="M47:M48"/>
    <mergeCell ref="N47:N48"/>
    <mergeCell ref="O47:O48"/>
    <mergeCell ref="P47:P48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11:A12"/>
    <mergeCell ref="B45:B46"/>
    <mergeCell ref="C45:C46"/>
    <mergeCell ref="D45:D46"/>
    <mergeCell ref="E45:E46"/>
    <mergeCell ref="F45:F46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3">
    <cfRule type="cellIs" priority="14" dxfId="168" operator="equal" stopIfTrue="1">
      <formula>$B$49</formula>
    </cfRule>
  </conditionalFormatting>
  <conditionalFormatting sqref="C13:C43">
    <cfRule type="cellIs" priority="13" dxfId="169" operator="equal" stopIfTrue="1">
      <formula>$C$51</formula>
    </cfRule>
  </conditionalFormatting>
  <conditionalFormatting sqref="E13:E43">
    <cfRule type="cellIs" priority="12" dxfId="170" operator="equal" stopIfTrue="1">
      <formula>$E$49</formula>
    </cfRule>
  </conditionalFormatting>
  <conditionalFormatting sqref="F13:F43">
    <cfRule type="cellIs" priority="11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9" dxfId="169" operator="equal" stopIfTrue="1">
      <formula>$I$51</formula>
    </cfRule>
  </conditionalFormatting>
  <conditionalFormatting sqref="K13:K43">
    <cfRule type="cellIs" priority="8" dxfId="170" operator="equal" stopIfTrue="1">
      <formula>$K$49</formula>
    </cfRule>
  </conditionalFormatting>
  <conditionalFormatting sqref="L13:L43">
    <cfRule type="cellIs" priority="7" dxfId="169" operator="equal" stopIfTrue="1">
      <formula>$L$51</formula>
    </cfRule>
  </conditionalFormatting>
  <conditionalFormatting sqref="Q13:Q43">
    <cfRule type="cellIs" priority="6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D13:D43 G13:G43 J13:J43 M13:M43 P12:P43 S13:S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/>
  <pageMargins left="0.2" right="0.18" top="0.3" bottom="0.27" header="0.32" footer="0.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28125" style="32" customWidth="1"/>
    <col min="2" max="3" width="5.28125" style="0" customWidth="1"/>
    <col min="4" max="4" width="4.57421875" style="0" customWidth="1"/>
    <col min="5" max="6" width="5.28125" style="0" customWidth="1"/>
    <col min="7" max="7" width="4.7109375" style="0" customWidth="1"/>
    <col min="8" max="10" width="5.28125" style="0" customWidth="1"/>
    <col min="11" max="11" width="6.140625" style="0" customWidth="1"/>
    <col min="12" max="13" width="5.140625" style="0" customWidth="1"/>
    <col min="14" max="18" width="5.28125" style="0" customWidth="1"/>
    <col min="19" max="19" width="4.57421875" style="0" customWidth="1"/>
  </cols>
  <sheetData>
    <row r="1" spans="1:19" ht="15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1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61"/>
      <c r="R2" s="61"/>
      <c r="S2" s="61"/>
    </row>
    <row r="3" spans="1:19" ht="15">
      <c r="A3" s="156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5">
      <c r="A4" s="157" t="s">
        <v>49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1"/>
      <c r="R5" s="61"/>
      <c r="S5" s="61"/>
    </row>
    <row r="6" spans="1:19" ht="15.75" customHeight="1">
      <c r="A6" s="156" t="s">
        <v>47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15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5.75" thickBot="1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  <c r="R8" s="61"/>
      <c r="S8" s="61"/>
    </row>
    <row r="9" spans="1:19" ht="13.5" customHeight="1">
      <c r="A9" s="158" t="s">
        <v>1</v>
      </c>
      <c r="B9" s="160" t="s">
        <v>2</v>
      </c>
      <c r="C9" s="161"/>
      <c r="D9" s="162"/>
      <c r="E9" s="160" t="s">
        <v>3</v>
      </c>
      <c r="F9" s="161"/>
      <c r="G9" s="162"/>
      <c r="H9" s="160" t="s">
        <v>4</v>
      </c>
      <c r="I9" s="161"/>
      <c r="J9" s="162"/>
      <c r="K9" s="160" t="s">
        <v>5</v>
      </c>
      <c r="L9" s="161"/>
      <c r="M9" s="162"/>
      <c r="N9" s="160" t="s">
        <v>6</v>
      </c>
      <c r="O9" s="161"/>
      <c r="P9" s="162"/>
      <c r="Q9" s="160" t="s">
        <v>7</v>
      </c>
      <c r="R9" s="161"/>
      <c r="S9" s="162"/>
    </row>
    <row r="10" spans="1:19" ht="13.5" customHeight="1" thickBot="1">
      <c r="A10" s="159"/>
      <c r="B10" s="163" t="s">
        <v>8</v>
      </c>
      <c r="C10" s="164"/>
      <c r="D10" s="165"/>
      <c r="E10" s="166" t="s">
        <v>9</v>
      </c>
      <c r="F10" s="167"/>
      <c r="G10" s="168"/>
      <c r="H10" s="166" t="s">
        <v>10</v>
      </c>
      <c r="I10" s="167"/>
      <c r="J10" s="168"/>
      <c r="K10" s="166" t="s">
        <v>11</v>
      </c>
      <c r="L10" s="167"/>
      <c r="M10" s="168"/>
      <c r="N10" s="166" t="s">
        <v>12</v>
      </c>
      <c r="O10" s="167"/>
      <c r="P10" s="168"/>
      <c r="Q10" s="166" t="s">
        <v>13</v>
      </c>
      <c r="R10" s="167"/>
      <c r="S10" s="168"/>
    </row>
    <row r="11" spans="1:19" ht="13.5" customHeight="1" thickTop="1">
      <c r="A11" s="169" t="s">
        <v>14</v>
      </c>
      <c r="B11" s="64" t="s">
        <v>15</v>
      </c>
      <c r="C11" s="65" t="s">
        <v>16</v>
      </c>
      <c r="D11" s="66" t="s">
        <v>17</v>
      </c>
      <c r="E11" s="64" t="s">
        <v>15</v>
      </c>
      <c r="F11" s="65" t="s">
        <v>16</v>
      </c>
      <c r="G11" s="66" t="s">
        <v>17</v>
      </c>
      <c r="H11" s="64" t="s">
        <v>15</v>
      </c>
      <c r="I11" s="65" t="s">
        <v>16</v>
      </c>
      <c r="J11" s="66" t="s">
        <v>17</v>
      </c>
      <c r="K11" s="64" t="s">
        <v>15</v>
      </c>
      <c r="L11" s="65" t="s">
        <v>16</v>
      </c>
      <c r="M11" s="66" t="s">
        <v>17</v>
      </c>
      <c r="N11" s="64" t="s">
        <v>15</v>
      </c>
      <c r="O11" s="65" t="s">
        <v>16</v>
      </c>
      <c r="P11" s="66" t="s">
        <v>17</v>
      </c>
      <c r="Q11" s="64" t="s">
        <v>15</v>
      </c>
      <c r="R11" s="65" t="s">
        <v>16</v>
      </c>
      <c r="S11" s="66" t="s">
        <v>17</v>
      </c>
    </row>
    <row r="12" spans="1:19" ht="13.5" customHeight="1" thickBot="1">
      <c r="A12" s="170"/>
      <c r="B12" s="67" t="s">
        <v>18</v>
      </c>
      <c r="C12" s="68" t="s">
        <v>19</v>
      </c>
      <c r="D12" s="69" t="s">
        <v>20</v>
      </c>
      <c r="E12" s="67" t="s">
        <v>18</v>
      </c>
      <c r="F12" s="68" t="s">
        <v>19</v>
      </c>
      <c r="G12" s="69" t="s">
        <v>20</v>
      </c>
      <c r="H12" s="67" t="s">
        <v>18</v>
      </c>
      <c r="I12" s="68" t="s">
        <v>19</v>
      </c>
      <c r="J12" s="69" t="s">
        <v>20</v>
      </c>
      <c r="K12" s="67" t="s">
        <v>18</v>
      </c>
      <c r="L12" s="68" t="s">
        <v>19</v>
      </c>
      <c r="M12" s="69" t="s">
        <v>20</v>
      </c>
      <c r="N12" s="67" t="s">
        <v>18</v>
      </c>
      <c r="O12" s="68" t="s">
        <v>19</v>
      </c>
      <c r="P12" s="69" t="s">
        <v>20</v>
      </c>
      <c r="Q12" s="67" t="s">
        <v>18</v>
      </c>
      <c r="R12" s="68" t="s">
        <v>19</v>
      </c>
      <c r="S12" s="69" t="s">
        <v>20</v>
      </c>
    </row>
    <row r="13" spans="1:19" ht="15" customHeight="1">
      <c r="A13" s="70">
        <v>1</v>
      </c>
      <c r="B13" s="41">
        <v>26.2</v>
      </c>
      <c r="C13" s="42">
        <v>16.3</v>
      </c>
      <c r="D13" s="43">
        <v>0</v>
      </c>
      <c r="E13" s="41">
        <v>24.4</v>
      </c>
      <c r="F13" s="42">
        <v>11.9</v>
      </c>
      <c r="G13" s="43">
        <v>0</v>
      </c>
      <c r="H13" s="41">
        <v>28.3</v>
      </c>
      <c r="I13" s="42">
        <v>18.2</v>
      </c>
      <c r="J13" s="43">
        <v>0</v>
      </c>
      <c r="K13" s="41">
        <v>30.4</v>
      </c>
      <c r="L13" s="42">
        <v>17.4</v>
      </c>
      <c r="M13" s="43">
        <v>0</v>
      </c>
      <c r="N13" s="41">
        <v>28.6</v>
      </c>
      <c r="O13" s="42">
        <v>18.1</v>
      </c>
      <c r="P13" s="43">
        <v>0</v>
      </c>
      <c r="Q13" s="41">
        <v>29.6</v>
      </c>
      <c r="R13" s="42">
        <v>16.9</v>
      </c>
      <c r="S13" s="43">
        <v>0</v>
      </c>
    </row>
    <row r="14" spans="1:19" ht="15" customHeight="1">
      <c r="A14" s="71">
        <v>2</v>
      </c>
      <c r="B14" s="41">
        <v>26.7</v>
      </c>
      <c r="C14" s="42">
        <v>15.5</v>
      </c>
      <c r="D14" s="43">
        <v>0</v>
      </c>
      <c r="E14" s="41">
        <v>26.6</v>
      </c>
      <c r="F14" s="42">
        <v>14.5</v>
      </c>
      <c r="G14" s="43">
        <v>0</v>
      </c>
      <c r="H14" s="41">
        <v>30</v>
      </c>
      <c r="I14" s="42">
        <v>18.8</v>
      </c>
      <c r="J14" s="43">
        <v>0</v>
      </c>
      <c r="K14" s="41">
        <v>33.4</v>
      </c>
      <c r="L14" s="42">
        <v>20.7</v>
      </c>
      <c r="M14" s="43">
        <v>0</v>
      </c>
      <c r="N14" s="41">
        <v>29.7</v>
      </c>
      <c r="O14" s="42">
        <v>19.6</v>
      </c>
      <c r="P14" s="43">
        <v>0</v>
      </c>
      <c r="Q14" s="41">
        <v>32.2</v>
      </c>
      <c r="R14" s="42">
        <v>18.8</v>
      </c>
      <c r="S14" s="43">
        <v>0</v>
      </c>
    </row>
    <row r="15" spans="1:19" ht="15" customHeight="1">
      <c r="A15" s="71">
        <v>3</v>
      </c>
      <c r="B15" s="41">
        <v>29.5</v>
      </c>
      <c r="C15" s="42">
        <v>16.3</v>
      </c>
      <c r="D15" s="43">
        <v>0</v>
      </c>
      <c r="E15" s="41">
        <v>29</v>
      </c>
      <c r="F15" s="42">
        <v>17.3</v>
      </c>
      <c r="G15" s="43">
        <v>0</v>
      </c>
      <c r="H15" s="41">
        <v>30.5</v>
      </c>
      <c r="I15" s="42">
        <v>19</v>
      </c>
      <c r="J15" s="43">
        <v>0</v>
      </c>
      <c r="K15" s="41">
        <v>34.4</v>
      </c>
      <c r="L15" s="42">
        <v>21</v>
      </c>
      <c r="M15" s="43">
        <v>0</v>
      </c>
      <c r="N15" s="41">
        <v>30.3</v>
      </c>
      <c r="O15" s="42">
        <v>18.2</v>
      </c>
      <c r="P15" s="59">
        <v>0.2</v>
      </c>
      <c r="Q15" s="41">
        <v>32.3</v>
      </c>
      <c r="R15" s="42">
        <v>19.1</v>
      </c>
      <c r="S15" s="43">
        <v>0</v>
      </c>
    </row>
    <row r="16" spans="1:19" ht="15" customHeight="1">
      <c r="A16" s="71">
        <v>4</v>
      </c>
      <c r="B16" s="41">
        <v>27.7</v>
      </c>
      <c r="C16" s="42">
        <v>16.3</v>
      </c>
      <c r="D16" s="43">
        <v>0</v>
      </c>
      <c r="E16" s="41">
        <v>29.9</v>
      </c>
      <c r="F16" s="42">
        <v>18.2</v>
      </c>
      <c r="G16" s="43">
        <v>0</v>
      </c>
      <c r="H16" s="41">
        <v>31</v>
      </c>
      <c r="I16" s="42">
        <v>19.5</v>
      </c>
      <c r="J16" s="43">
        <v>0</v>
      </c>
      <c r="K16" s="41">
        <v>35.2</v>
      </c>
      <c r="L16" s="42">
        <v>19</v>
      </c>
      <c r="M16" s="43">
        <v>0</v>
      </c>
      <c r="N16" s="41">
        <v>29.8</v>
      </c>
      <c r="O16" s="42">
        <v>19</v>
      </c>
      <c r="P16" s="43">
        <v>0</v>
      </c>
      <c r="Q16" s="41">
        <v>30.8</v>
      </c>
      <c r="R16" s="42">
        <v>20.2</v>
      </c>
      <c r="S16" s="43">
        <v>0</v>
      </c>
    </row>
    <row r="17" spans="1:19" ht="15" customHeight="1">
      <c r="A17" s="71">
        <v>5</v>
      </c>
      <c r="B17" s="41">
        <v>26.4</v>
      </c>
      <c r="C17" s="42">
        <v>16.5</v>
      </c>
      <c r="D17" s="43">
        <v>0</v>
      </c>
      <c r="E17" s="41">
        <v>28.4</v>
      </c>
      <c r="F17" s="42">
        <v>18.2</v>
      </c>
      <c r="G17" s="43">
        <v>0</v>
      </c>
      <c r="H17" s="41">
        <v>30.5</v>
      </c>
      <c r="I17" s="42">
        <v>20</v>
      </c>
      <c r="J17" s="43">
        <v>0</v>
      </c>
      <c r="K17" s="41">
        <v>34.3</v>
      </c>
      <c r="L17" s="42">
        <v>19.1</v>
      </c>
      <c r="M17" s="43">
        <v>0</v>
      </c>
      <c r="N17" s="41">
        <v>30</v>
      </c>
      <c r="O17" s="42">
        <v>18.8</v>
      </c>
      <c r="P17" s="43">
        <v>0</v>
      </c>
      <c r="Q17" s="41">
        <v>29.6</v>
      </c>
      <c r="R17" s="42">
        <v>19</v>
      </c>
      <c r="S17" s="43">
        <v>0</v>
      </c>
    </row>
    <row r="18" spans="1:19" ht="15" customHeight="1">
      <c r="A18" s="71">
        <v>6</v>
      </c>
      <c r="B18" s="41">
        <v>26.7</v>
      </c>
      <c r="C18" s="42">
        <v>15.8</v>
      </c>
      <c r="D18" s="43">
        <v>0</v>
      </c>
      <c r="E18" s="41">
        <v>29.1</v>
      </c>
      <c r="F18" s="42">
        <v>16.2</v>
      </c>
      <c r="G18" s="43">
        <v>0</v>
      </c>
      <c r="H18" s="41">
        <v>30</v>
      </c>
      <c r="I18" s="42">
        <v>18.8</v>
      </c>
      <c r="J18" s="43">
        <v>0</v>
      </c>
      <c r="K18" s="41">
        <v>32.1</v>
      </c>
      <c r="L18" s="42">
        <v>17.7</v>
      </c>
      <c r="M18" s="43">
        <v>0</v>
      </c>
      <c r="N18" s="41">
        <v>29.4</v>
      </c>
      <c r="O18" s="42">
        <v>18.3</v>
      </c>
      <c r="P18" s="43">
        <v>0</v>
      </c>
      <c r="Q18" s="41">
        <v>29.4</v>
      </c>
      <c r="R18" s="42">
        <v>17.8</v>
      </c>
      <c r="S18" s="43">
        <v>0</v>
      </c>
    </row>
    <row r="19" spans="1:19" ht="15" customHeight="1">
      <c r="A19" s="71">
        <v>7</v>
      </c>
      <c r="B19" s="41">
        <v>27.5</v>
      </c>
      <c r="C19" s="42">
        <v>16.1</v>
      </c>
      <c r="D19" s="43">
        <v>0</v>
      </c>
      <c r="E19" s="41">
        <v>29.7</v>
      </c>
      <c r="F19" s="42">
        <v>17.7</v>
      </c>
      <c r="G19" s="43">
        <v>0</v>
      </c>
      <c r="H19" s="41">
        <v>30.7</v>
      </c>
      <c r="I19" s="42">
        <v>20</v>
      </c>
      <c r="J19" s="43">
        <v>0</v>
      </c>
      <c r="K19" s="41">
        <v>35.2</v>
      </c>
      <c r="L19" s="42">
        <v>17.4</v>
      </c>
      <c r="M19" s="43">
        <v>0</v>
      </c>
      <c r="N19" s="41">
        <v>29</v>
      </c>
      <c r="O19" s="42">
        <v>18.2</v>
      </c>
      <c r="P19" s="43">
        <v>0</v>
      </c>
      <c r="Q19" s="41">
        <v>32.5</v>
      </c>
      <c r="R19" s="42">
        <v>19.2</v>
      </c>
      <c r="S19" s="43">
        <v>0</v>
      </c>
    </row>
    <row r="20" spans="1:19" ht="15" customHeight="1">
      <c r="A20" s="71">
        <v>8</v>
      </c>
      <c r="B20" s="41">
        <v>29.2</v>
      </c>
      <c r="C20" s="42">
        <v>16.8</v>
      </c>
      <c r="D20" s="43">
        <v>0</v>
      </c>
      <c r="E20" s="41">
        <v>33.3</v>
      </c>
      <c r="F20" s="42">
        <v>20.3</v>
      </c>
      <c r="G20" s="43">
        <v>0</v>
      </c>
      <c r="H20" s="41">
        <v>33.1</v>
      </c>
      <c r="I20" s="42">
        <v>21</v>
      </c>
      <c r="J20" s="43">
        <v>0</v>
      </c>
      <c r="K20" s="41">
        <v>37.3</v>
      </c>
      <c r="L20" s="42">
        <v>21.5</v>
      </c>
      <c r="M20" s="43">
        <v>0</v>
      </c>
      <c r="N20" s="41">
        <v>33.1</v>
      </c>
      <c r="O20" s="42">
        <v>20.7</v>
      </c>
      <c r="P20" s="43">
        <v>0</v>
      </c>
      <c r="Q20" s="41">
        <v>32.9</v>
      </c>
      <c r="R20" s="42">
        <v>20.2</v>
      </c>
      <c r="S20" s="43">
        <v>0</v>
      </c>
    </row>
    <row r="21" spans="1:19" ht="15" customHeight="1">
      <c r="A21" s="71">
        <v>9</v>
      </c>
      <c r="B21" s="41">
        <v>29.4</v>
      </c>
      <c r="C21" s="42">
        <v>19.3</v>
      </c>
      <c r="D21" s="43">
        <v>0</v>
      </c>
      <c r="E21" s="41">
        <v>29.7</v>
      </c>
      <c r="F21" s="42">
        <v>18.6</v>
      </c>
      <c r="G21" s="43">
        <v>0</v>
      </c>
      <c r="H21" s="41">
        <v>35.5</v>
      </c>
      <c r="I21" s="42">
        <v>22</v>
      </c>
      <c r="J21" s="43">
        <v>0</v>
      </c>
      <c r="K21" s="41">
        <v>37.5</v>
      </c>
      <c r="L21" s="42">
        <v>20.6</v>
      </c>
      <c r="M21" s="43">
        <v>0</v>
      </c>
      <c r="N21" s="41">
        <v>33.9</v>
      </c>
      <c r="O21" s="42">
        <v>21.5</v>
      </c>
      <c r="P21" s="43">
        <v>0</v>
      </c>
      <c r="Q21" s="41">
        <v>33.8</v>
      </c>
      <c r="R21" s="42">
        <v>21.5</v>
      </c>
      <c r="S21" s="43">
        <v>0</v>
      </c>
    </row>
    <row r="22" spans="1:19" ht="15" customHeight="1">
      <c r="A22" s="71">
        <v>10</v>
      </c>
      <c r="B22" s="41">
        <v>27.7</v>
      </c>
      <c r="C22" s="42">
        <v>21.7</v>
      </c>
      <c r="D22" s="43">
        <v>0</v>
      </c>
      <c r="E22" s="41">
        <v>31.4</v>
      </c>
      <c r="F22" s="42">
        <v>17.8</v>
      </c>
      <c r="G22" s="43">
        <v>0</v>
      </c>
      <c r="H22" s="41">
        <v>31</v>
      </c>
      <c r="I22" s="42">
        <v>22</v>
      </c>
      <c r="J22" s="43">
        <v>0</v>
      </c>
      <c r="K22" s="41">
        <v>33.5</v>
      </c>
      <c r="L22" s="42">
        <v>18.1</v>
      </c>
      <c r="M22" s="43">
        <v>0</v>
      </c>
      <c r="N22" s="41">
        <v>29.6</v>
      </c>
      <c r="O22" s="42">
        <v>19.6</v>
      </c>
      <c r="P22" s="59">
        <v>0.2</v>
      </c>
      <c r="Q22" s="41">
        <v>29.3</v>
      </c>
      <c r="R22" s="42">
        <v>22.1</v>
      </c>
      <c r="S22" s="43">
        <v>0</v>
      </c>
    </row>
    <row r="23" spans="1:19" ht="15" customHeight="1">
      <c r="A23" s="71">
        <v>11</v>
      </c>
      <c r="B23" s="41">
        <v>27.6</v>
      </c>
      <c r="C23" s="42">
        <v>17.4</v>
      </c>
      <c r="D23" s="43">
        <v>0</v>
      </c>
      <c r="E23" s="41">
        <v>29.1</v>
      </c>
      <c r="F23" s="42">
        <v>17.3</v>
      </c>
      <c r="G23" s="43">
        <v>0</v>
      </c>
      <c r="H23" s="41">
        <v>28.5</v>
      </c>
      <c r="I23" s="42">
        <v>21.5</v>
      </c>
      <c r="J23" s="43">
        <v>0</v>
      </c>
      <c r="K23" s="41">
        <v>33.1</v>
      </c>
      <c r="L23" s="42">
        <v>17.8</v>
      </c>
      <c r="M23" s="43">
        <v>0</v>
      </c>
      <c r="N23" s="41">
        <v>27.3</v>
      </c>
      <c r="O23" s="42">
        <v>19.2</v>
      </c>
      <c r="P23" s="43">
        <v>0</v>
      </c>
      <c r="Q23" s="41">
        <v>29.2</v>
      </c>
      <c r="R23" s="42">
        <v>19.3</v>
      </c>
      <c r="S23" s="43">
        <v>0</v>
      </c>
    </row>
    <row r="24" spans="1:19" ht="15" customHeight="1">
      <c r="A24" s="71">
        <v>12</v>
      </c>
      <c r="B24" s="41">
        <v>27.7</v>
      </c>
      <c r="C24" s="42">
        <v>17.7</v>
      </c>
      <c r="D24" s="43">
        <v>0</v>
      </c>
      <c r="E24" s="41">
        <v>28.7</v>
      </c>
      <c r="F24" s="42">
        <v>17</v>
      </c>
      <c r="G24" s="43">
        <v>0</v>
      </c>
      <c r="H24" s="41">
        <v>30.6</v>
      </c>
      <c r="I24" s="42">
        <v>20.6</v>
      </c>
      <c r="J24" s="43">
        <v>0</v>
      </c>
      <c r="K24" s="41">
        <v>33.6</v>
      </c>
      <c r="L24" s="42">
        <v>18.6</v>
      </c>
      <c r="M24" s="43">
        <v>0</v>
      </c>
      <c r="N24" s="41">
        <v>29.2</v>
      </c>
      <c r="O24" s="42">
        <v>19.5</v>
      </c>
      <c r="P24" s="59">
        <v>0.2</v>
      </c>
      <c r="Q24" s="41">
        <v>30.6</v>
      </c>
      <c r="R24" s="42">
        <v>21.4</v>
      </c>
      <c r="S24" s="43">
        <v>0</v>
      </c>
    </row>
    <row r="25" spans="1:19" ht="15" customHeight="1">
      <c r="A25" s="71">
        <v>13</v>
      </c>
      <c r="B25" s="41">
        <v>27.4</v>
      </c>
      <c r="C25" s="42">
        <v>17.4</v>
      </c>
      <c r="D25" s="43">
        <v>0</v>
      </c>
      <c r="E25" s="41">
        <v>28.1</v>
      </c>
      <c r="F25" s="42">
        <v>15.9</v>
      </c>
      <c r="G25" s="43">
        <v>0</v>
      </c>
      <c r="H25" s="41">
        <v>29.7</v>
      </c>
      <c r="I25" s="42">
        <v>19</v>
      </c>
      <c r="J25" s="43">
        <v>0</v>
      </c>
      <c r="K25" s="41">
        <v>32.8</v>
      </c>
      <c r="L25" s="42">
        <v>18.1</v>
      </c>
      <c r="M25" s="43">
        <v>0</v>
      </c>
      <c r="N25" s="41">
        <v>28.4</v>
      </c>
      <c r="O25" s="42">
        <v>19.4</v>
      </c>
      <c r="P25" s="43">
        <v>0</v>
      </c>
      <c r="Q25" s="41">
        <v>27.7</v>
      </c>
      <c r="R25" s="42">
        <v>18.6</v>
      </c>
      <c r="S25" s="43">
        <v>0</v>
      </c>
    </row>
    <row r="26" spans="1:19" ht="15" customHeight="1">
      <c r="A26" s="71">
        <v>14</v>
      </c>
      <c r="B26" s="41">
        <v>27.7</v>
      </c>
      <c r="C26" s="42">
        <v>19.7</v>
      </c>
      <c r="D26" s="43">
        <v>0</v>
      </c>
      <c r="E26" s="41">
        <v>24.9</v>
      </c>
      <c r="F26" s="42">
        <v>13</v>
      </c>
      <c r="G26" s="43">
        <v>0</v>
      </c>
      <c r="H26" s="41">
        <v>30.9</v>
      </c>
      <c r="I26" s="42">
        <v>19.8</v>
      </c>
      <c r="J26" s="43">
        <v>0</v>
      </c>
      <c r="K26" s="41">
        <v>30.2</v>
      </c>
      <c r="L26" s="42">
        <v>18.7</v>
      </c>
      <c r="M26" s="43">
        <v>0</v>
      </c>
      <c r="N26" s="41">
        <v>29.8</v>
      </c>
      <c r="O26" s="42">
        <v>18.9</v>
      </c>
      <c r="P26" s="43">
        <v>0</v>
      </c>
      <c r="Q26" s="41">
        <v>28.8</v>
      </c>
      <c r="R26" s="42">
        <v>19.4</v>
      </c>
      <c r="S26" s="43">
        <v>0</v>
      </c>
    </row>
    <row r="27" spans="1:19" ht="15" customHeight="1">
      <c r="A27" s="71">
        <v>15</v>
      </c>
      <c r="B27" s="41">
        <v>28.1</v>
      </c>
      <c r="C27" s="42">
        <v>17.9</v>
      </c>
      <c r="D27" s="43">
        <v>0</v>
      </c>
      <c r="E27" s="41">
        <v>27.7</v>
      </c>
      <c r="F27" s="42">
        <v>16</v>
      </c>
      <c r="G27" s="43">
        <v>0</v>
      </c>
      <c r="H27" s="41">
        <v>31.5</v>
      </c>
      <c r="I27" s="42">
        <v>20.7</v>
      </c>
      <c r="J27" s="43">
        <v>0</v>
      </c>
      <c r="K27" s="41">
        <v>34.9</v>
      </c>
      <c r="L27" s="42">
        <v>18.6</v>
      </c>
      <c r="M27" s="43">
        <v>0</v>
      </c>
      <c r="N27" s="41">
        <v>30</v>
      </c>
      <c r="O27" s="42">
        <v>20.3</v>
      </c>
      <c r="P27" s="43">
        <v>0</v>
      </c>
      <c r="Q27" s="41">
        <v>29.9</v>
      </c>
      <c r="R27" s="42">
        <v>19.8</v>
      </c>
      <c r="S27" s="43">
        <v>0</v>
      </c>
    </row>
    <row r="28" spans="1:19" ht="15" customHeight="1">
      <c r="A28" s="71">
        <v>16</v>
      </c>
      <c r="B28" s="41">
        <v>29.4</v>
      </c>
      <c r="C28" s="42">
        <v>19.3</v>
      </c>
      <c r="D28" s="43">
        <v>0</v>
      </c>
      <c r="E28" s="41">
        <v>29.9</v>
      </c>
      <c r="F28" s="42">
        <v>16.9</v>
      </c>
      <c r="G28" s="43">
        <v>0.2</v>
      </c>
      <c r="H28" s="41">
        <v>33.4</v>
      </c>
      <c r="I28" s="42">
        <v>20.7</v>
      </c>
      <c r="J28" s="43">
        <v>0</v>
      </c>
      <c r="K28" s="41">
        <v>35.8</v>
      </c>
      <c r="L28" s="42">
        <v>22.2</v>
      </c>
      <c r="M28" s="43">
        <v>0</v>
      </c>
      <c r="N28" s="41">
        <v>30.7</v>
      </c>
      <c r="O28" s="42">
        <v>19.7</v>
      </c>
      <c r="P28" s="43">
        <v>0</v>
      </c>
      <c r="Q28" s="41">
        <v>32.7</v>
      </c>
      <c r="R28" s="42">
        <v>20.4</v>
      </c>
      <c r="S28" s="43">
        <v>0</v>
      </c>
    </row>
    <row r="29" spans="1:19" ht="15" customHeight="1">
      <c r="A29" s="71">
        <v>17</v>
      </c>
      <c r="B29" s="41">
        <v>29</v>
      </c>
      <c r="C29" s="42">
        <v>18.5</v>
      </c>
      <c r="D29" s="43">
        <v>0</v>
      </c>
      <c r="E29" s="41">
        <v>28.8</v>
      </c>
      <c r="F29" s="42">
        <v>19</v>
      </c>
      <c r="G29" s="43">
        <v>0</v>
      </c>
      <c r="H29" s="41">
        <v>33</v>
      </c>
      <c r="I29" s="42">
        <v>22</v>
      </c>
      <c r="J29" s="43">
        <v>0</v>
      </c>
      <c r="K29" s="41">
        <v>35.2</v>
      </c>
      <c r="L29" s="42">
        <v>20</v>
      </c>
      <c r="M29" s="43">
        <v>0</v>
      </c>
      <c r="N29" s="41">
        <v>30.3</v>
      </c>
      <c r="O29" s="42">
        <v>20.3</v>
      </c>
      <c r="P29" s="43">
        <v>0</v>
      </c>
      <c r="Q29" s="41">
        <v>31.1</v>
      </c>
      <c r="R29" s="42">
        <v>21.1</v>
      </c>
      <c r="S29" s="43">
        <v>0</v>
      </c>
    </row>
    <row r="30" spans="1:19" ht="15" customHeight="1">
      <c r="A30" s="71">
        <v>18</v>
      </c>
      <c r="B30" s="41">
        <v>28.3</v>
      </c>
      <c r="C30" s="42">
        <v>20.4</v>
      </c>
      <c r="D30" s="43">
        <v>0</v>
      </c>
      <c r="E30" s="41">
        <v>28.4</v>
      </c>
      <c r="F30" s="42">
        <v>17</v>
      </c>
      <c r="G30" s="43">
        <v>0</v>
      </c>
      <c r="H30" s="41">
        <v>32.5</v>
      </c>
      <c r="I30" s="42">
        <v>22</v>
      </c>
      <c r="J30" s="43">
        <v>0</v>
      </c>
      <c r="K30" s="41">
        <v>33.2</v>
      </c>
      <c r="L30" s="42">
        <v>20.8</v>
      </c>
      <c r="M30" s="43">
        <v>0</v>
      </c>
      <c r="N30" s="41">
        <v>30.7</v>
      </c>
      <c r="O30" s="42">
        <v>21.1</v>
      </c>
      <c r="P30" s="43">
        <v>0</v>
      </c>
      <c r="Q30" s="41">
        <v>29.6</v>
      </c>
      <c r="R30" s="42">
        <v>21.3</v>
      </c>
      <c r="S30" s="43">
        <v>0</v>
      </c>
    </row>
    <row r="31" spans="1:19" ht="15" customHeight="1">
      <c r="A31" s="71">
        <v>19</v>
      </c>
      <c r="B31" s="41">
        <v>28.3</v>
      </c>
      <c r="C31" s="42">
        <v>19.7</v>
      </c>
      <c r="D31" s="43">
        <v>0</v>
      </c>
      <c r="E31" s="41">
        <v>26.4</v>
      </c>
      <c r="F31" s="42">
        <v>14.9</v>
      </c>
      <c r="G31" s="43">
        <v>0</v>
      </c>
      <c r="H31" s="41">
        <v>31</v>
      </c>
      <c r="I31" s="42">
        <v>21</v>
      </c>
      <c r="J31" s="43">
        <v>0</v>
      </c>
      <c r="K31" s="41">
        <v>32.2</v>
      </c>
      <c r="L31" s="42">
        <v>19.9</v>
      </c>
      <c r="M31" s="43">
        <v>0</v>
      </c>
      <c r="N31" s="41">
        <v>30</v>
      </c>
      <c r="O31" s="42">
        <v>20</v>
      </c>
      <c r="P31" s="43">
        <v>1.2</v>
      </c>
      <c r="Q31" s="41">
        <v>28.8</v>
      </c>
      <c r="R31" s="42">
        <v>20.4</v>
      </c>
      <c r="S31" s="43">
        <v>0</v>
      </c>
    </row>
    <row r="32" spans="1:19" ht="15" customHeight="1">
      <c r="A32" s="71">
        <v>20</v>
      </c>
      <c r="B32" s="41">
        <v>27.7</v>
      </c>
      <c r="C32" s="42">
        <v>22.6</v>
      </c>
      <c r="D32" s="43">
        <v>0</v>
      </c>
      <c r="E32" s="41">
        <v>26.9</v>
      </c>
      <c r="F32" s="42">
        <v>12.2</v>
      </c>
      <c r="G32" s="43">
        <v>0</v>
      </c>
      <c r="H32" s="41">
        <v>29.3</v>
      </c>
      <c r="I32" s="42">
        <v>21.2</v>
      </c>
      <c r="J32" s="43">
        <v>0</v>
      </c>
      <c r="K32" s="41">
        <v>30.7</v>
      </c>
      <c r="L32" s="42">
        <v>16.8</v>
      </c>
      <c r="M32" s="43">
        <v>0</v>
      </c>
      <c r="N32" s="41">
        <v>29.1</v>
      </c>
      <c r="O32" s="42">
        <v>16.7</v>
      </c>
      <c r="P32" s="43">
        <v>0</v>
      </c>
      <c r="Q32" s="41">
        <v>27.6</v>
      </c>
      <c r="R32" s="42">
        <v>19.6</v>
      </c>
      <c r="S32" s="43">
        <v>0</v>
      </c>
    </row>
    <row r="33" spans="1:19" ht="15" customHeight="1">
      <c r="A33" s="71">
        <v>21</v>
      </c>
      <c r="B33" s="41">
        <v>27.5</v>
      </c>
      <c r="C33" s="42">
        <v>18.9</v>
      </c>
      <c r="D33" s="43">
        <v>0</v>
      </c>
      <c r="E33" s="41">
        <v>19.8</v>
      </c>
      <c r="F33" s="42">
        <v>13.5</v>
      </c>
      <c r="G33" s="43">
        <v>7.6</v>
      </c>
      <c r="H33" s="41">
        <v>29.6</v>
      </c>
      <c r="I33" s="42">
        <v>20.2</v>
      </c>
      <c r="J33" s="43">
        <v>0</v>
      </c>
      <c r="K33" s="41">
        <v>29.8</v>
      </c>
      <c r="L33" s="42">
        <v>18.9</v>
      </c>
      <c r="M33" s="43">
        <v>0</v>
      </c>
      <c r="N33" s="41">
        <v>28</v>
      </c>
      <c r="O33" s="42">
        <v>19.3</v>
      </c>
      <c r="P33" s="43">
        <v>0</v>
      </c>
      <c r="Q33" s="41">
        <v>28.2</v>
      </c>
      <c r="R33" s="42">
        <v>19.1</v>
      </c>
      <c r="S33" s="43">
        <v>0</v>
      </c>
    </row>
    <row r="34" spans="1:19" ht="15" customHeight="1">
      <c r="A34" s="71">
        <v>22</v>
      </c>
      <c r="B34" s="41">
        <v>28.2</v>
      </c>
      <c r="C34" s="42">
        <v>16.9</v>
      </c>
      <c r="D34" s="43">
        <v>0</v>
      </c>
      <c r="E34" s="41">
        <v>26.4</v>
      </c>
      <c r="F34" s="42">
        <v>13.7</v>
      </c>
      <c r="G34" s="43">
        <v>0</v>
      </c>
      <c r="H34" s="41">
        <v>31.5</v>
      </c>
      <c r="I34" s="42">
        <v>20.2</v>
      </c>
      <c r="J34" s="43">
        <v>0</v>
      </c>
      <c r="K34" s="41">
        <v>32.7</v>
      </c>
      <c r="L34" s="42">
        <v>20.4</v>
      </c>
      <c r="M34" s="43">
        <v>0</v>
      </c>
      <c r="N34" s="41">
        <v>31.6</v>
      </c>
      <c r="O34" s="42">
        <v>20</v>
      </c>
      <c r="P34" s="43">
        <v>0</v>
      </c>
      <c r="Q34" s="41">
        <v>30.6</v>
      </c>
      <c r="R34" s="42">
        <v>19.6</v>
      </c>
      <c r="S34" s="43">
        <v>0</v>
      </c>
    </row>
    <row r="35" spans="1:19" ht="15" customHeight="1">
      <c r="A35" s="71">
        <v>23</v>
      </c>
      <c r="B35" s="41">
        <v>28.7</v>
      </c>
      <c r="C35" s="42">
        <v>17.5</v>
      </c>
      <c r="D35" s="43">
        <v>0</v>
      </c>
      <c r="E35" s="41">
        <v>29</v>
      </c>
      <c r="F35" s="42">
        <v>16.2</v>
      </c>
      <c r="G35" s="43">
        <v>0</v>
      </c>
      <c r="H35" s="41">
        <v>30.5</v>
      </c>
      <c r="I35" s="42">
        <v>20.5</v>
      </c>
      <c r="J35" s="43">
        <v>0</v>
      </c>
      <c r="K35" s="41">
        <v>36</v>
      </c>
      <c r="L35" s="42">
        <v>22.3</v>
      </c>
      <c r="M35" s="43">
        <v>0</v>
      </c>
      <c r="N35" s="41">
        <v>31.2</v>
      </c>
      <c r="O35" s="42">
        <v>20.4</v>
      </c>
      <c r="P35" s="43">
        <v>0</v>
      </c>
      <c r="Q35" s="41">
        <v>30.3</v>
      </c>
      <c r="R35" s="42">
        <v>19.5</v>
      </c>
      <c r="S35" s="43">
        <v>0</v>
      </c>
    </row>
    <row r="36" spans="1:19" ht="15" customHeight="1">
      <c r="A36" s="71">
        <v>24</v>
      </c>
      <c r="B36" s="41">
        <v>29.5</v>
      </c>
      <c r="C36" s="42">
        <v>18.4</v>
      </c>
      <c r="D36" s="43">
        <v>0</v>
      </c>
      <c r="E36" s="41">
        <v>30.5</v>
      </c>
      <c r="F36" s="42">
        <v>18.3</v>
      </c>
      <c r="G36" s="43">
        <v>0</v>
      </c>
      <c r="H36" s="41">
        <v>33.4</v>
      </c>
      <c r="I36" s="42">
        <v>20.5</v>
      </c>
      <c r="J36" s="43">
        <v>0</v>
      </c>
      <c r="K36" s="41">
        <v>37.7</v>
      </c>
      <c r="L36" s="42">
        <v>24</v>
      </c>
      <c r="M36" s="43">
        <v>0</v>
      </c>
      <c r="N36" s="41">
        <v>32.5</v>
      </c>
      <c r="O36" s="42">
        <v>22.1</v>
      </c>
      <c r="P36" s="43">
        <v>0</v>
      </c>
      <c r="Q36" s="41">
        <v>33.5</v>
      </c>
      <c r="R36" s="42">
        <v>20.5</v>
      </c>
      <c r="S36" s="43">
        <v>0</v>
      </c>
    </row>
    <row r="37" spans="1:19" ht="15" customHeight="1">
      <c r="A37" s="71">
        <v>25</v>
      </c>
      <c r="B37" s="41">
        <v>30.6</v>
      </c>
      <c r="C37" s="42">
        <v>19.7</v>
      </c>
      <c r="D37" s="43">
        <v>0</v>
      </c>
      <c r="E37" s="41">
        <v>32</v>
      </c>
      <c r="F37" s="42">
        <v>19.2</v>
      </c>
      <c r="G37" s="43">
        <v>0</v>
      </c>
      <c r="H37" s="41">
        <v>33</v>
      </c>
      <c r="I37" s="42">
        <v>22</v>
      </c>
      <c r="J37" s="43">
        <v>0</v>
      </c>
      <c r="K37" s="41">
        <v>38.7</v>
      </c>
      <c r="L37" s="42">
        <v>24.5</v>
      </c>
      <c r="M37" s="43">
        <v>0</v>
      </c>
      <c r="N37" s="41">
        <v>34.2</v>
      </c>
      <c r="O37" s="42">
        <v>21.8</v>
      </c>
      <c r="P37" s="43">
        <v>0</v>
      </c>
      <c r="Q37" s="41">
        <v>33.4</v>
      </c>
      <c r="R37" s="42">
        <v>21</v>
      </c>
      <c r="S37" s="43">
        <v>0</v>
      </c>
    </row>
    <row r="38" spans="1:19" ht="15" customHeight="1">
      <c r="A38" s="71">
        <v>26</v>
      </c>
      <c r="B38" s="41">
        <v>30.2</v>
      </c>
      <c r="C38" s="42">
        <v>19.3</v>
      </c>
      <c r="D38" s="43">
        <v>0</v>
      </c>
      <c r="E38" s="41">
        <v>33.8</v>
      </c>
      <c r="F38" s="42">
        <v>21.3</v>
      </c>
      <c r="G38" s="43">
        <v>0</v>
      </c>
      <c r="H38" s="41">
        <v>34.3</v>
      </c>
      <c r="I38" s="42">
        <v>23</v>
      </c>
      <c r="J38" s="43">
        <v>0</v>
      </c>
      <c r="K38" s="41">
        <v>40.1</v>
      </c>
      <c r="L38" s="42">
        <v>25.4</v>
      </c>
      <c r="M38" s="43">
        <v>0</v>
      </c>
      <c r="N38" s="41">
        <v>34.4</v>
      </c>
      <c r="O38" s="42">
        <v>22.3</v>
      </c>
      <c r="P38" s="43">
        <v>0</v>
      </c>
      <c r="Q38" s="41">
        <v>33.9</v>
      </c>
      <c r="R38" s="42">
        <v>21.1</v>
      </c>
      <c r="S38" s="43">
        <v>0</v>
      </c>
    </row>
    <row r="39" spans="1:19" ht="15" customHeight="1">
      <c r="A39" s="71">
        <v>27</v>
      </c>
      <c r="B39" s="41">
        <v>29.8</v>
      </c>
      <c r="C39" s="42">
        <v>18.5</v>
      </c>
      <c r="D39" s="43">
        <v>0</v>
      </c>
      <c r="E39" s="41">
        <v>33.2</v>
      </c>
      <c r="F39" s="42">
        <v>21.6</v>
      </c>
      <c r="G39" s="43">
        <v>0</v>
      </c>
      <c r="H39" s="41">
        <v>35</v>
      </c>
      <c r="I39" s="42">
        <v>23.1</v>
      </c>
      <c r="J39" s="43">
        <v>0</v>
      </c>
      <c r="K39" s="41">
        <v>39.6</v>
      </c>
      <c r="L39" s="42">
        <v>21.6</v>
      </c>
      <c r="M39" s="43">
        <v>0</v>
      </c>
      <c r="N39" s="41">
        <v>33.6</v>
      </c>
      <c r="O39" s="42">
        <v>21.2</v>
      </c>
      <c r="P39" s="43">
        <v>0</v>
      </c>
      <c r="Q39" s="41">
        <v>33.8</v>
      </c>
      <c r="R39" s="42">
        <v>21.5</v>
      </c>
      <c r="S39" s="43">
        <v>0</v>
      </c>
    </row>
    <row r="40" spans="1:19" ht="15" customHeight="1">
      <c r="A40" s="71">
        <v>28</v>
      </c>
      <c r="B40" s="41">
        <v>29.4</v>
      </c>
      <c r="C40" s="42">
        <v>18.5</v>
      </c>
      <c r="D40" s="43">
        <v>0</v>
      </c>
      <c r="E40" s="41">
        <v>32.1</v>
      </c>
      <c r="F40" s="42">
        <v>20.1</v>
      </c>
      <c r="G40" s="43">
        <v>0</v>
      </c>
      <c r="H40" s="41">
        <v>34.6</v>
      </c>
      <c r="I40" s="42">
        <v>22.2</v>
      </c>
      <c r="J40" s="43">
        <v>0</v>
      </c>
      <c r="K40" s="41">
        <v>38.6</v>
      </c>
      <c r="L40" s="42">
        <v>20.6</v>
      </c>
      <c r="M40" s="43">
        <v>0</v>
      </c>
      <c r="N40" s="41">
        <v>31.8</v>
      </c>
      <c r="O40" s="42">
        <v>21.3</v>
      </c>
      <c r="P40" s="43">
        <v>0.2</v>
      </c>
      <c r="Q40" s="41">
        <v>32.4</v>
      </c>
      <c r="R40" s="42">
        <v>20.7</v>
      </c>
      <c r="S40" s="43">
        <v>0</v>
      </c>
    </row>
    <row r="41" spans="1:19" ht="15" customHeight="1">
      <c r="A41" s="71">
        <v>29</v>
      </c>
      <c r="B41" s="41">
        <v>31.3</v>
      </c>
      <c r="C41" s="42">
        <v>19.8</v>
      </c>
      <c r="D41" s="43">
        <v>0</v>
      </c>
      <c r="E41" s="41">
        <v>31.7</v>
      </c>
      <c r="F41" s="42">
        <v>19.2</v>
      </c>
      <c r="G41" s="43">
        <v>0</v>
      </c>
      <c r="H41" s="41">
        <v>33.3</v>
      </c>
      <c r="I41" s="42">
        <v>21.8</v>
      </c>
      <c r="J41" s="43">
        <v>0</v>
      </c>
      <c r="K41" s="41">
        <v>39.1</v>
      </c>
      <c r="L41" s="42">
        <v>21.1</v>
      </c>
      <c r="M41" s="43">
        <v>0</v>
      </c>
      <c r="N41" s="41">
        <v>31.2</v>
      </c>
      <c r="O41" s="42">
        <v>20.9</v>
      </c>
      <c r="P41" s="43">
        <v>0</v>
      </c>
      <c r="Q41" s="41">
        <v>33</v>
      </c>
      <c r="R41" s="42">
        <v>21.5</v>
      </c>
      <c r="S41" s="43">
        <v>0</v>
      </c>
    </row>
    <row r="42" spans="1:19" ht="15" customHeight="1" thickBot="1">
      <c r="A42" s="71">
        <v>30</v>
      </c>
      <c r="B42" s="41">
        <v>30.6</v>
      </c>
      <c r="C42" s="42">
        <v>23.9</v>
      </c>
      <c r="D42" s="43">
        <v>0</v>
      </c>
      <c r="E42" s="41">
        <v>29.9</v>
      </c>
      <c r="F42" s="42">
        <v>20.6</v>
      </c>
      <c r="G42" s="43">
        <v>0</v>
      </c>
      <c r="H42" s="41">
        <v>31</v>
      </c>
      <c r="I42" s="42">
        <v>24</v>
      </c>
      <c r="J42" s="43">
        <v>0</v>
      </c>
      <c r="K42" s="41">
        <v>41</v>
      </c>
      <c r="L42" s="42">
        <v>26.1</v>
      </c>
      <c r="M42" s="43">
        <v>0</v>
      </c>
      <c r="N42" s="41">
        <v>32.9</v>
      </c>
      <c r="O42" s="42">
        <v>22.7</v>
      </c>
      <c r="P42" s="43">
        <v>0.2</v>
      </c>
      <c r="Q42" s="41">
        <v>31.8</v>
      </c>
      <c r="R42" s="42">
        <v>23.7</v>
      </c>
      <c r="S42" s="43">
        <v>0</v>
      </c>
    </row>
    <row r="43" spans="1:19" ht="3" customHeight="1" thickBot="1">
      <c r="A43" s="7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0.5" customHeight="1">
      <c r="A44" s="74" t="s">
        <v>22</v>
      </c>
      <c r="B44" s="143">
        <f aca="true" t="shared" si="0" ref="B44:S44">SUM(B13:B42)</f>
        <v>854.0000000000001</v>
      </c>
      <c r="C44" s="145">
        <f t="shared" si="0"/>
        <v>552.5999999999999</v>
      </c>
      <c r="D44" s="147">
        <f t="shared" si="0"/>
        <v>0</v>
      </c>
      <c r="E44" s="143">
        <f t="shared" si="0"/>
        <v>868.7999999999998</v>
      </c>
      <c r="F44" s="145">
        <f t="shared" si="0"/>
        <v>513.6</v>
      </c>
      <c r="G44" s="147">
        <f t="shared" si="0"/>
        <v>7.8</v>
      </c>
      <c r="H44" s="143">
        <f t="shared" si="0"/>
        <v>947.1999999999999</v>
      </c>
      <c r="I44" s="145">
        <f t="shared" si="0"/>
        <v>625.3</v>
      </c>
      <c r="J44" s="147">
        <f t="shared" si="0"/>
        <v>0</v>
      </c>
      <c r="K44" s="143">
        <f t="shared" si="0"/>
        <v>1048.3000000000004</v>
      </c>
      <c r="L44" s="145">
        <f t="shared" si="0"/>
        <v>608.9000000000001</v>
      </c>
      <c r="M44" s="147">
        <f t="shared" si="0"/>
        <v>0</v>
      </c>
      <c r="N44" s="143">
        <f t="shared" si="0"/>
        <v>920.3000000000001</v>
      </c>
      <c r="O44" s="145">
        <f t="shared" si="0"/>
        <v>599.1</v>
      </c>
      <c r="P44" s="147">
        <f t="shared" si="0"/>
        <v>2.2</v>
      </c>
      <c r="Q44" s="143">
        <f t="shared" si="0"/>
        <v>929.2999999999998</v>
      </c>
      <c r="R44" s="145">
        <f t="shared" si="0"/>
        <v>604.3000000000002</v>
      </c>
      <c r="S44" s="147">
        <f t="shared" si="0"/>
        <v>0</v>
      </c>
    </row>
    <row r="45" spans="1:19" ht="10.5" customHeight="1" thickBot="1">
      <c r="A45" s="75" t="s">
        <v>23</v>
      </c>
      <c r="B45" s="144"/>
      <c r="C45" s="146"/>
      <c r="D45" s="148"/>
      <c r="E45" s="144"/>
      <c r="F45" s="146"/>
      <c r="G45" s="148"/>
      <c r="H45" s="144"/>
      <c r="I45" s="146"/>
      <c r="J45" s="148"/>
      <c r="K45" s="144"/>
      <c r="L45" s="146"/>
      <c r="M45" s="148"/>
      <c r="N45" s="144"/>
      <c r="O45" s="146"/>
      <c r="P45" s="148"/>
      <c r="Q45" s="144"/>
      <c r="R45" s="146"/>
      <c r="S45" s="148"/>
    </row>
    <row r="46" spans="1:19" ht="10.5" customHeight="1">
      <c r="A46" s="74" t="s">
        <v>24</v>
      </c>
      <c r="B46" s="143">
        <f>AVERAGE(B13:B42)</f>
        <v>28.466666666666672</v>
      </c>
      <c r="C46" s="145">
        <f>AVERAGE(C13:C42)</f>
        <v>18.419999999999998</v>
      </c>
      <c r="D46" s="149" t="s">
        <v>25</v>
      </c>
      <c r="E46" s="143">
        <f>AVERAGE(E13:E42)</f>
        <v>28.959999999999994</v>
      </c>
      <c r="F46" s="145">
        <f>AVERAGE(F13:F42)</f>
        <v>17.12</v>
      </c>
      <c r="G46" s="149" t="s">
        <v>25</v>
      </c>
      <c r="H46" s="143">
        <f>AVERAGE(H13:H42)</f>
        <v>31.57333333333333</v>
      </c>
      <c r="I46" s="145">
        <f>AVERAGE(I13:I42)</f>
        <v>20.84333333333333</v>
      </c>
      <c r="J46" s="149" t="s">
        <v>25</v>
      </c>
      <c r="K46" s="143">
        <f>AVERAGE(K13:K42)</f>
        <v>34.94333333333335</v>
      </c>
      <c r="L46" s="145">
        <f>AVERAGE(L13:L42)</f>
        <v>20.29666666666667</v>
      </c>
      <c r="M46" s="149" t="s">
        <v>25</v>
      </c>
      <c r="N46" s="143">
        <f>AVERAGE(N13:N42)</f>
        <v>30.67666666666667</v>
      </c>
      <c r="O46" s="145">
        <f>AVERAGE(O13:O42)</f>
        <v>19.970000000000002</v>
      </c>
      <c r="P46" s="149" t="s">
        <v>25</v>
      </c>
      <c r="Q46" s="143">
        <f>AVERAGE(Q13:Q42)</f>
        <v>30.976666666666663</v>
      </c>
      <c r="R46" s="145">
        <f>AVERAGE(R13:R42)</f>
        <v>20.143333333333338</v>
      </c>
      <c r="S46" s="149" t="s">
        <v>25</v>
      </c>
    </row>
    <row r="47" spans="1:19" ht="10.5" customHeight="1" thickBot="1">
      <c r="A47" s="75" t="s">
        <v>26</v>
      </c>
      <c r="B47" s="144"/>
      <c r="C47" s="146"/>
      <c r="D47" s="150"/>
      <c r="E47" s="144"/>
      <c r="F47" s="146"/>
      <c r="G47" s="150"/>
      <c r="H47" s="144"/>
      <c r="I47" s="146"/>
      <c r="J47" s="150"/>
      <c r="K47" s="144"/>
      <c r="L47" s="146"/>
      <c r="M47" s="150"/>
      <c r="N47" s="144"/>
      <c r="O47" s="146"/>
      <c r="P47" s="150"/>
      <c r="Q47" s="144"/>
      <c r="R47" s="146"/>
      <c r="S47" s="150"/>
    </row>
    <row r="48" spans="1:19" ht="10.5" customHeight="1">
      <c r="A48" s="74" t="s">
        <v>15</v>
      </c>
      <c r="B48" s="151">
        <f aca="true" t="shared" si="1" ref="B48:S48">MAX(B13:B42)</f>
        <v>31.3</v>
      </c>
      <c r="C48" s="145">
        <f t="shared" si="1"/>
        <v>23.9</v>
      </c>
      <c r="D48" s="149">
        <f t="shared" si="1"/>
        <v>0</v>
      </c>
      <c r="E48" s="151">
        <f t="shared" si="1"/>
        <v>33.8</v>
      </c>
      <c r="F48" s="145">
        <f t="shared" si="1"/>
        <v>21.6</v>
      </c>
      <c r="G48" s="149">
        <f t="shared" si="1"/>
        <v>7.6</v>
      </c>
      <c r="H48" s="151">
        <f t="shared" si="1"/>
        <v>35.5</v>
      </c>
      <c r="I48" s="145">
        <f t="shared" si="1"/>
        <v>24</v>
      </c>
      <c r="J48" s="149">
        <f t="shared" si="1"/>
        <v>0</v>
      </c>
      <c r="K48" s="151">
        <f t="shared" si="1"/>
        <v>41</v>
      </c>
      <c r="L48" s="145">
        <f t="shared" si="1"/>
        <v>26.1</v>
      </c>
      <c r="M48" s="149">
        <f t="shared" si="1"/>
        <v>0</v>
      </c>
      <c r="N48" s="151">
        <f t="shared" si="1"/>
        <v>34.4</v>
      </c>
      <c r="O48" s="145">
        <f t="shared" si="1"/>
        <v>22.7</v>
      </c>
      <c r="P48" s="149">
        <f t="shared" si="1"/>
        <v>1.2</v>
      </c>
      <c r="Q48" s="151">
        <f t="shared" si="1"/>
        <v>33.9</v>
      </c>
      <c r="R48" s="145">
        <f t="shared" si="1"/>
        <v>23.7</v>
      </c>
      <c r="S48" s="149">
        <f t="shared" si="1"/>
        <v>0</v>
      </c>
    </row>
    <row r="49" spans="1:19" ht="10.5" customHeight="1" thickBot="1">
      <c r="A49" s="75" t="s">
        <v>31</v>
      </c>
      <c r="B49" s="152"/>
      <c r="C49" s="146"/>
      <c r="D49" s="150"/>
      <c r="E49" s="152"/>
      <c r="F49" s="146"/>
      <c r="G49" s="150"/>
      <c r="H49" s="152"/>
      <c r="I49" s="146"/>
      <c r="J49" s="150"/>
      <c r="K49" s="152"/>
      <c r="L49" s="146"/>
      <c r="M49" s="150"/>
      <c r="N49" s="152"/>
      <c r="O49" s="146"/>
      <c r="P49" s="150"/>
      <c r="Q49" s="152"/>
      <c r="R49" s="146"/>
      <c r="S49" s="150"/>
    </row>
    <row r="50" spans="1:19" ht="10.5" customHeight="1">
      <c r="A50" s="74" t="s">
        <v>16</v>
      </c>
      <c r="B50" s="143">
        <f aca="true" t="shared" si="2" ref="B50:S50">MIN(B13:B42)</f>
        <v>26.2</v>
      </c>
      <c r="C50" s="153">
        <f t="shared" si="2"/>
        <v>15.5</v>
      </c>
      <c r="D50" s="149">
        <f t="shared" si="2"/>
        <v>0</v>
      </c>
      <c r="E50" s="143">
        <f t="shared" si="2"/>
        <v>19.8</v>
      </c>
      <c r="F50" s="153">
        <f t="shared" si="2"/>
        <v>11.9</v>
      </c>
      <c r="G50" s="149">
        <f t="shared" si="2"/>
        <v>0</v>
      </c>
      <c r="H50" s="143">
        <f t="shared" si="2"/>
        <v>28.3</v>
      </c>
      <c r="I50" s="153">
        <f t="shared" si="2"/>
        <v>18.2</v>
      </c>
      <c r="J50" s="149">
        <f t="shared" si="2"/>
        <v>0</v>
      </c>
      <c r="K50" s="143">
        <f t="shared" si="2"/>
        <v>29.8</v>
      </c>
      <c r="L50" s="153">
        <f t="shared" si="2"/>
        <v>16.8</v>
      </c>
      <c r="M50" s="149">
        <f t="shared" si="2"/>
        <v>0</v>
      </c>
      <c r="N50" s="143">
        <f t="shared" si="2"/>
        <v>27.3</v>
      </c>
      <c r="O50" s="153">
        <f t="shared" si="2"/>
        <v>16.7</v>
      </c>
      <c r="P50" s="149">
        <f t="shared" si="2"/>
        <v>0</v>
      </c>
      <c r="Q50" s="143">
        <f t="shared" si="2"/>
        <v>27.6</v>
      </c>
      <c r="R50" s="153">
        <f t="shared" si="2"/>
        <v>16.9</v>
      </c>
      <c r="S50" s="149">
        <f t="shared" si="2"/>
        <v>0</v>
      </c>
    </row>
    <row r="51" spans="1:19" ht="10.5" customHeight="1" thickBot="1">
      <c r="A51" s="75" t="s">
        <v>32</v>
      </c>
      <c r="B51" s="144"/>
      <c r="C51" s="154"/>
      <c r="D51" s="150"/>
      <c r="E51" s="144"/>
      <c r="F51" s="154"/>
      <c r="G51" s="150"/>
      <c r="H51" s="144"/>
      <c r="I51" s="154"/>
      <c r="J51" s="150"/>
      <c r="K51" s="144"/>
      <c r="L51" s="154"/>
      <c r="M51" s="150"/>
      <c r="N51" s="144"/>
      <c r="O51" s="154"/>
      <c r="P51" s="150"/>
      <c r="Q51" s="144"/>
      <c r="R51" s="154"/>
      <c r="S51" s="150"/>
    </row>
    <row r="52" spans="1:19" ht="15">
      <c r="A52" s="6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5">
      <c r="A53" s="52" t="s">
        <v>27</v>
      </c>
      <c r="B53" s="53" t="s">
        <v>28</v>
      </c>
      <c r="C53" s="53"/>
      <c r="D53" s="54"/>
      <c r="E53" s="54"/>
      <c r="F53" s="54"/>
      <c r="G53" s="54"/>
      <c r="H53" s="54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5">
      <c r="A54" s="55" t="s">
        <v>35</v>
      </c>
      <c r="B54" s="54" t="s">
        <v>29</v>
      </c>
      <c r="C54" s="54"/>
      <c r="D54" s="54"/>
      <c r="E54" s="54"/>
      <c r="F54" s="54"/>
      <c r="G54" s="54"/>
      <c r="H54" s="54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5">
      <c r="A55" s="56" t="s">
        <v>30</v>
      </c>
      <c r="B55" s="57" t="s">
        <v>36</v>
      </c>
      <c r="C55" s="54"/>
      <c r="D55" s="54"/>
      <c r="E55" s="54"/>
      <c r="F55" s="54"/>
      <c r="G55" s="54"/>
      <c r="H55" s="54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</sheetData>
  <sheetProtection/>
  <mergeCells count="92">
    <mergeCell ref="A1:S1"/>
    <mergeCell ref="A2:P2"/>
    <mergeCell ref="A3:S3"/>
    <mergeCell ref="A4:S4"/>
    <mergeCell ref="A6:S6"/>
    <mergeCell ref="A7:S7"/>
    <mergeCell ref="A9:A10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10:S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S50:S51"/>
    <mergeCell ref="M50:M51"/>
    <mergeCell ref="N50:N51"/>
    <mergeCell ref="O50:O51"/>
    <mergeCell ref="P50:P51"/>
    <mergeCell ref="Q50:Q51"/>
    <mergeCell ref="R50:R51"/>
  </mergeCells>
  <conditionalFormatting sqref="B13:B42">
    <cfRule type="cellIs" priority="14" dxfId="168" operator="equal" stopIfTrue="1">
      <formula>$B$48</formula>
    </cfRule>
  </conditionalFormatting>
  <conditionalFormatting sqref="C13:C42">
    <cfRule type="cellIs" priority="13" dxfId="169" operator="equal" stopIfTrue="1">
      <formula>$C$50</formula>
    </cfRule>
  </conditionalFormatting>
  <conditionalFormatting sqref="E13:E42">
    <cfRule type="cellIs" priority="12" dxfId="170" operator="equal" stopIfTrue="1">
      <formula>$E$48</formula>
    </cfRule>
  </conditionalFormatting>
  <conditionalFormatting sqref="F13:F42">
    <cfRule type="cellIs" priority="11" dxfId="169" operator="equal" stopIfTrue="1">
      <formula>$F$50</formula>
    </cfRule>
  </conditionalFormatting>
  <conditionalFormatting sqref="H13:H42">
    <cfRule type="cellIs" priority="10" dxfId="170" operator="equal" stopIfTrue="1">
      <formula>$H$48</formula>
    </cfRule>
  </conditionalFormatting>
  <conditionalFormatting sqref="I13:I42">
    <cfRule type="cellIs" priority="9" dxfId="169" operator="equal" stopIfTrue="1">
      <formula>$I$50</formula>
    </cfRule>
  </conditionalFormatting>
  <conditionalFormatting sqref="K13:K42">
    <cfRule type="cellIs" priority="8" dxfId="170" operator="equal" stopIfTrue="1">
      <formula>$K$48</formula>
    </cfRule>
  </conditionalFormatting>
  <conditionalFormatting sqref="L13:L42">
    <cfRule type="cellIs" priority="7" dxfId="169" operator="equal" stopIfTrue="1">
      <formula>$L$50</formula>
    </cfRule>
  </conditionalFormatting>
  <conditionalFormatting sqref="Q13:Q42">
    <cfRule type="cellIs" priority="6" dxfId="170" operator="equal" stopIfTrue="1">
      <formula>$Q$48</formula>
    </cfRule>
  </conditionalFormatting>
  <conditionalFormatting sqref="N13:N42">
    <cfRule type="cellIs" priority="5" dxfId="171" operator="equal" stopIfTrue="1">
      <formula>$N$48</formula>
    </cfRule>
  </conditionalFormatting>
  <conditionalFormatting sqref="R13:R42">
    <cfRule type="cellIs" priority="4" dxfId="172" operator="equal" stopIfTrue="1">
      <formula>$R$50</formula>
    </cfRule>
  </conditionalFormatting>
  <conditionalFormatting sqref="D13:D42 M13:M42 P12:P42 S13:S42 G13:G42 J13:J42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2">
    <cfRule type="cellIs" priority="1" dxfId="172" operator="equal" stopIfTrue="1">
      <formula>$O$50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56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4.57421875" style="32" customWidth="1"/>
    <col min="2" max="3" width="5.28125" style="76" customWidth="1"/>
    <col min="4" max="4" width="4.28125" style="76" customWidth="1"/>
    <col min="5" max="7" width="5.28125" style="76" customWidth="1"/>
    <col min="8" max="8" width="5.8515625" style="76" customWidth="1"/>
    <col min="9" max="9" width="5.28125" style="76" customWidth="1"/>
    <col min="10" max="10" width="4.8515625" style="76" customWidth="1"/>
    <col min="11" max="11" width="5.8515625" style="76" customWidth="1"/>
    <col min="12" max="12" width="5.28125" style="76" customWidth="1"/>
    <col min="13" max="13" width="4.140625" style="76" customWidth="1"/>
    <col min="14" max="14" width="5.7109375" style="76" customWidth="1"/>
    <col min="15" max="15" width="6.28125" style="76" customWidth="1"/>
    <col min="16" max="16" width="4.140625" style="76" customWidth="1"/>
    <col min="17" max="17" width="6.140625" style="76" customWidth="1"/>
    <col min="18" max="18" width="5.28125" style="76" customWidth="1"/>
    <col min="19" max="19" width="4.00390625" style="76" customWidth="1"/>
    <col min="20" max="16384" width="9.140625" style="76" customWidth="1"/>
  </cols>
  <sheetData>
    <row r="1" spans="1:19" ht="11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6" ht="11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9" ht="11.25">
      <c r="A3" s="172" t="s">
        <v>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1.25">
      <c r="A4" s="173" t="s">
        <v>55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6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9" ht="15.75" customHeight="1">
      <c r="A6" s="172" t="s">
        <v>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ht="15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</row>
    <row r="8" spans="2:16" ht="12" thickBo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9" ht="13.5" customHeight="1">
      <c r="A9" s="127" t="s">
        <v>1</v>
      </c>
      <c r="B9" s="129" t="s">
        <v>52</v>
      </c>
      <c r="C9" s="130"/>
      <c r="D9" s="131"/>
      <c r="E9" s="129" t="s">
        <v>3</v>
      </c>
      <c r="F9" s="130"/>
      <c r="G9" s="131"/>
      <c r="H9" s="129" t="s">
        <v>4</v>
      </c>
      <c r="I9" s="130"/>
      <c r="J9" s="131"/>
      <c r="K9" s="129" t="s">
        <v>5</v>
      </c>
      <c r="L9" s="130"/>
      <c r="M9" s="131"/>
      <c r="N9" s="129" t="s">
        <v>53</v>
      </c>
      <c r="O9" s="130"/>
      <c r="P9" s="131"/>
      <c r="Q9" s="129" t="s">
        <v>7</v>
      </c>
      <c r="R9" s="130"/>
      <c r="S9" s="131"/>
    </row>
    <row r="10" spans="1:19" ht="13.5" customHeight="1" thickBot="1">
      <c r="A10" s="128"/>
      <c r="B10" s="132" t="s">
        <v>8</v>
      </c>
      <c r="C10" s="133"/>
      <c r="D10" s="134"/>
      <c r="E10" s="135" t="s">
        <v>9</v>
      </c>
      <c r="F10" s="136"/>
      <c r="G10" s="137"/>
      <c r="H10" s="135" t="s">
        <v>10</v>
      </c>
      <c r="I10" s="136"/>
      <c r="J10" s="137"/>
      <c r="K10" s="135" t="s">
        <v>11</v>
      </c>
      <c r="L10" s="136"/>
      <c r="M10" s="137"/>
      <c r="N10" s="135" t="s">
        <v>12</v>
      </c>
      <c r="O10" s="136"/>
      <c r="P10" s="137"/>
      <c r="Q10" s="135" t="s">
        <v>13</v>
      </c>
      <c r="R10" s="136"/>
      <c r="S10" s="137"/>
    </row>
    <row r="11" spans="1:19" ht="13.5" customHeight="1" thickTop="1">
      <c r="A11" s="141" t="s">
        <v>14</v>
      </c>
      <c r="B11" s="34" t="s">
        <v>15</v>
      </c>
      <c r="C11" s="35" t="s">
        <v>16</v>
      </c>
      <c r="D11" s="36" t="s">
        <v>17</v>
      </c>
      <c r="E11" s="34" t="s">
        <v>15</v>
      </c>
      <c r="F11" s="35" t="s">
        <v>16</v>
      </c>
      <c r="G11" s="36" t="s">
        <v>17</v>
      </c>
      <c r="H11" s="34" t="s">
        <v>15</v>
      </c>
      <c r="I11" s="35" t="s">
        <v>16</v>
      </c>
      <c r="J11" s="36" t="s">
        <v>17</v>
      </c>
      <c r="K11" s="34" t="s">
        <v>15</v>
      </c>
      <c r="L11" s="35" t="s">
        <v>16</v>
      </c>
      <c r="M11" s="36" t="s">
        <v>17</v>
      </c>
      <c r="N11" s="34" t="s">
        <v>15</v>
      </c>
      <c r="O11" s="35" t="s">
        <v>16</v>
      </c>
      <c r="P11" s="36" t="s">
        <v>17</v>
      </c>
      <c r="Q11" s="34" t="s">
        <v>15</v>
      </c>
      <c r="R11" s="35" t="s">
        <v>16</v>
      </c>
      <c r="S11" s="36" t="s">
        <v>17</v>
      </c>
    </row>
    <row r="12" spans="1:19" ht="13.5" customHeight="1" thickBot="1">
      <c r="A12" s="142"/>
      <c r="B12" s="37" t="s">
        <v>18</v>
      </c>
      <c r="C12" s="38" t="s">
        <v>19</v>
      </c>
      <c r="D12" s="39" t="s">
        <v>20</v>
      </c>
      <c r="E12" s="37" t="s">
        <v>18</v>
      </c>
      <c r="F12" s="38" t="s">
        <v>19</v>
      </c>
      <c r="G12" s="39" t="s">
        <v>20</v>
      </c>
      <c r="H12" s="37" t="s">
        <v>18</v>
      </c>
      <c r="I12" s="38" t="s">
        <v>19</v>
      </c>
      <c r="J12" s="39" t="s">
        <v>20</v>
      </c>
      <c r="K12" s="37" t="s">
        <v>18</v>
      </c>
      <c r="L12" s="38" t="s">
        <v>19</v>
      </c>
      <c r="M12" s="39" t="s">
        <v>20</v>
      </c>
      <c r="N12" s="37" t="s">
        <v>18</v>
      </c>
      <c r="O12" s="38" t="s">
        <v>19</v>
      </c>
      <c r="P12" s="39" t="s">
        <v>20</v>
      </c>
      <c r="Q12" s="37" t="s">
        <v>18</v>
      </c>
      <c r="R12" s="38" t="s">
        <v>19</v>
      </c>
      <c r="S12" s="39" t="s">
        <v>20</v>
      </c>
    </row>
    <row r="13" spans="1:19" ht="15" customHeight="1">
      <c r="A13" s="40">
        <v>1</v>
      </c>
      <c r="B13" s="78">
        <v>41.6</v>
      </c>
      <c r="C13" s="79">
        <v>23.7</v>
      </c>
      <c r="D13" s="80">
        <v>0</v>
      </c>
      <c r="E13" s="78">
        <v>32.2</v>
      </c>
      <c r="F13" s="79">
        <v>22.8</v>
      </c>
      <c r="G13" s="80">
        <v>0</v>
      </c>
      <c r="H13" s="78">
        <v>37.9</v>
      </c>
      <c r="I13" s="79">
        <v>22.9</v>
      </c>
      <c r="J13" s="80">
        <v>0</v>
      </c>
      <c r="K13" s="78">
        <v>41.6</v>
      </c>
      <c r="L13" s="79">
        <v>28.6</v>
      </c>
      <c r="M13" s="80">
        <v>0</v>
      </c>
      <c r="N13" s="78">
        <v>39.9</v>
      </c>
      <c r="O13" s="79">
        <v>23.8</v>
      </c>
      <c r="P13" s="80">
        <v>0</v>
      </c>
      <c r="Q13" s="78">
        <v>37.9</v>
      </c>
      <c r="R13" s="79">
        <v>22.9</v>
      </c>
      <c r="S13" s="80">
        <v>0</v>
      </c>
    </row>
    <row r="14" spans="1:19" ht="15" customHeight="1">
      <c r="A14" s="44">
        <v>2</v>
      </c>
      <c r="B14" s="78">
        <v>35.3</v>
      </c>
      <c r="C14" s="79">
        <v>22.5</v>
      </c>
      <c r="D14" s="80">
        <v>0</v>
      </c>
      <c r="E14" s="78">
        <v>36.7</v>
      </c>
      <c r="F14" s="79">
        <v>22.6</v>
      </c>
      <c r="G14" s="80">
        <v>0</v>
      </c>
      <c r="H14" s="78">
        <v>41.4</v>
      </c>
      <c r="I14" s="79">
        <v>22.8</v>
      </c>
      <c r="J14" s="80">
        <v>0</v>
      </c>
      <c r="K14" s="78">
        <v>44.6</v>
      </c>
      <c r="L14" s="79">
        <v>28.3</v>
      </c>
      <c r="M14" s="80">
        <v>0</v>
      </c>
      <c r="N14" s="78">
        <v>38.5</v>
      </c>
      <c r="O14" s="79">
        <v>24.1</v>
      </c>
      <c r="P14" s="80">
        <v>0</v>
      </c>
      <c r="Q14" s="78">
        <v>41.4</v>
      </c>
      <c r="R14" s="79">
        <v>22.8</v>
      </c>
      <c r="S14" s="80">
        <v>0</v>
      </c>
    </row>
    <row r="15" spans="1:19" ht="15" customHeight="1">
      <c r="A15" s="44">
        <v>3</v>
      </c>
      <c r="B15" s="78">
        <v>33.8</v>
      </c>
      <c r="C15" s="79">
        <v>22.1</v>
      </c>
      <c r="D15" s="80">
        <v>0</v>
      </c>
      <c r="E15" s="78">
        <v>36.5</v>
      </c>
      <c r="F15" s="79">
        <v>23.6</v>
      </c>
      <c r="G15" s="80">
        <v>0</v>
      </c>
      <c r="H15" s="78">
        <v>37.2</v>
      </c>
      <c r="I15" s="79">
        <v>25.5</v>
      </c>
      <c r="J15" s="80">
        <v>0</v>
      </c>
      <c r="K15" s="78">
        <v>44</v>
      </c>
      <c r="L15" s="79">
        <v>26.9</v>
      </c>
      <c r="M15" s="80">
        <v>0</v>
      </c>
      <c r="N15" s="78">
        <v>35.1</v>
      </c>
      <c r="O15" s="79">
        <v>24</v>
      </c>
      <c r="P15" s="80">
        <v>0</v>
      </c>
      <c r="Q15" s="78">
        <v>37.2</v>
      </c>
      <c r="R15" s="79">
        <v>25.5</v>
      </c>
      <c r="S15" s="80">
        <v>0</v>
      </c>
    </row>
    <row r="16" spans="1:19" ht="15" customHeight="1">
      <c r="A16" s="44">
        <v>4</v>
      </c>
      <c r="B16" s="78">
        <v>31.6</v>
      </c>
      <c r="C16" s="79">
        <v>20.2</v>
      </c>
      <c r="D16" s="80">
        <v>0</v>
      </c>
      <c r="E16" s="78">
        <v>33.4</v>
      </c>
      <c r="F16" s="79">
        <v>22.6</v>
      </c>
      <c r="G16" s="80">
        <v>0</v>
      </c>
      <c r="H16" s="78">
        <v>36</v>
      </c>
      <c r="I16" s="79">
        <v>22.3</v>
      </c>
      <c r="J16" s="80">
        <v>0</v>
      </c>
      <c r="K16" s="78">
        <v>41.2</v>
      </c>
      <c r="L16" s="79">
        <v>22.7</v>
      </c>
      <c r="M16" s="80">
        <v>0</v>
      </c>
      <c r="N16" s="78">
        <v>36.6</v>
      </c>
      <c r="O16" s="79">
        <v>23.2</v>
      </c>
      <c r="P16" s="80">
        <v>0</v>
      </c>
      <c r="Q16" s="78">
        <v>36</v>
      </c>
      <c r="R16" s="79">
        <v>22.3</v>
      </c>
      <c r="S16" s="80">
        <v>0</v>
      </c>
    </row>
    <row r="17" spans="1:19" ht="15" customHeight="1">
      <c r="A17" s="44">
        <v>5</v>
      </c>
      <c r="B17" s="78">
        <v>30.8</v>
      </c>
      <c r="C17" s="79">
        <v>19.8</v>
      </c>
      <c r="D17" s="80">
        <v>0</v>
      </c>
      <c r="E17" s="78">
        <v>32.6</v>
      </c>
      <c r="F17" s="79">
        <v>20.6</v>
      </c>
      <c r="G17" s="80">
        <v>0</v>
      </c>
      <c r="H17" s="78">
        <v>32</v>
      </c>
      <c r="I17" s="79">
        <v>21.3</v>
      </c>
      <c r="J17" s="80">
        <v>0</v>
      </c>
      <c r="K17" s="78">
        <v>38.6</v>
      </c>
      <c r="L17" s="79">
        <v>23.9</v>
      </c>
      <c r="M17" s="80">
        <v>0</v>
      </c>
      <c r="N17" s="78">
        <v>33.1</v>
      </c>
      <c r="O17" s="79">
        <v>24.7</v>
      </c>
      <c r="P17" s="80">
        <v>0</v>
      </c>
      <c r="Q17" s="78">
        <v>32</v>
      </c>
      <c r="R17" s="79">
        <v>21.3</v>
      </c>
      <c r="S17" s="80">
        <v>0</v>
      </c>
    </row>
    <row r="18" spans="1:19" ht="15" customHeight="1">
      <c r="A18" s="44">
        <v>6</v>
      </c>
      <c r="B18" s="78">
        <v>31.6</v>
      </c>
      <c r="C18" s="79">
        <v>19.5</v>
      </c>
      <c r="D18" s="80">
        <v>0</v>
      </c>
      <c r="E18" s="78">
        <v>28.9</v>
      </c>
      <c r="F18" s="79">
        <v>19.3</v>
      </c>
      <c r="G18" s="80">
        <v>0</v>
      </c>
      <c r="H18" s="78">
        <v>32.4</v>
      </c>
      <c r="I18" s="79">
        <v>21.2</v>
      </c>
      <c r="J18" s="80">
        <v>0</v>
      </c>
      <c r="K18" s="78">
        <v>37.4</v>
      </c>
      <c r="L18" s="79">
        <v>22.1</v>
      </c>
      <c r="M18" s="80">
        <v>0</v>
      </c>
      <c r="N18" s="78">
        <v>31.7</v>
      </c>
      <c r="O18" s="79">
        <v>22.5</v>
      </c>
      <c r="P18" s="80">
        <v>0</v>
      </c>
      <c r="Q18" s="78">
        <v>32.4</v>
      </c>
      <c r="R18" s="79">
        <v>21.2</v>
      </c>
      <c r="S18" s="80">
        <v>0</v>
      </c>
    </row>
    <row r="19" spans="1:19" ht="15" customHeight="1">
      <c r="A19" s="44">
        <v>7</v>
      </c>
      <c r="B19" s="78">
        <v>31.6</v>
      </c>
      <c r="C19" s="79">
        <v>21.9</v>
      </c>
      <c r="D19" s="80">
        <v>0</v>
      </c>
      <c r="E19" s="78">
        <v>29.1</v>
      </c>
      <c r="F19" s="79">
        <v>17</v>
      </c>
      <c r="G19" s="80">
        <v>0</v>
      </c>
      <c r="H19" s="78">
        <v>33.8</v>
      </c>
      <c r="I19" s="79">
        <v>24.3</v>
      </c>
      <c r="J19" s="80">
        <v>0</v>
      </c>
      <c r="K19" s="78">
        <v>37.8</v>
      </c>
      <c r="L19" s="79">
        <v>21.9</v>
      </c>
      <c r="M19" s="80">
        <v>0</v>
      </c>
      <c r="N19" s="78">
        <v>33.8</v>
      </c>
      <c r="O19" s="79">
        <v>22.8</v>
      </c>
      <c r="P19" s="80">
        <v>0</v>
      </c>
      <c r="Q19" s="78">
        <v>33.8</v>
      </c>
      <c r="R19" s="79">
        <v>24.3</v>
      </c>
      <c r="S19" s="80">
        <v>0</v>
      </c>
    </row>
    <row r="20" spans="1:19" ht="15" customHeight="1">
      <c r="A20" s="44">
        <v>8</v>
      </c>
      <c r="B20" s="78">
        <v>32.2</v>
      </c>
      <c r="C20" s="79">
        <v>20.7</v>
      </c>
      <c r="D20" s="80">
        <v>0</v>
      </c>
      <c r="E20" s="78">
        <v>29.9</v>
      </c>
      <c r="F20" s="79">
        <v>17.2</v>
      </c>
      <c r="G20" s="80">
        <v>0</v>
      </c>
      <c r="H20" s="78">
        <v>32.3</v>
      </c>
      <c r="I20" s="79">
        <v>22.8</v>
      </c>
      <c r="J20" s="80">
        <v>0</v>
      </c>
      <c r="K20" s="78">
        <v>37</v>
      </c>
      <c r="L20" s="79">
        <v>25.1</v>
      </c>
      <c r="M20" s="80">
        <v>0</v>
      </c>
      <c r="N20" s="78">
        <v>32.3</v>
      </c>
      <c r="O20" s="79">
        <v>22.5</v>
      </c>
      <c r="P20" s="80">
        <v>0</v>
      </c>
      <c r="Q20" s="78">
        <v>32.3</v>
      </c>
      <c r="R20" s="79">
        <v>22.8</v>
      </c>
      <c r="S20" s="80">
        <v>0</v>
      </c>
    </row>
    <row r="21" spans="1:19" ht="15" customHeight="1">
      <c r="A21" s="44">
        <v>9</v>
      </c>
      <c r="B21" s="78">
        <v>31.9</v>
      </c>
      <c r="C21" s="79">
        <v>19.8</v>
      </c>
      <c r="D21" s="80">
        <v>0</v>
      </c>
      <c r="E21" s="78">
        <v>30.9</v>
      </c>
      <c r="F21" s="79">
        <v>16.1</v>
      </c>
      <c r="G21" s="80">
        <v>0</v>
      </c>
      <c r="H21" s="78">
        <v>35.8</v>
      </c>
      <c r="I21" s="79">
        <v>22.9</v>
      </c>
      <c r="J21" s="80">
        <v>0</v>
      </c>
      <c r="K21" s="78">
        <v>38.7</v>
      </c>
      <c r="L21" s="79">
        <v>25.4</v>
      </c>
      <c r="M21" s="80">
        <v>0</v>
      </c>
      <c r="N21" s="78">
        <v>35</v>
      </c>
      <c r="O21" s="79">
        <v>24.5</v>
      </c>
      <c r="P21" s="80">
        <v>0</v>
      </c>
      <c r="Q21" s="78">
        <v>35.8</v>
      </c>
      <c r="R21" s="79">
        <v>22.9</v>
      </c>
      <c r="S21" s="80">
        <v>0</v>
      </c>
    </row>
    <row r="22" spans="1:19" ht="15" customHeight="1">
      <c r="A22" s="44">
        <v>10</v>
      </c>
      <c r="B22" s="78">
        <v>31.6</v>
      </c>
      <c r="C22" s="79">
        <v>19.6</v>
      </c>
      <c r="D22" s="80">
        <v>0</v>
      </c>
      <c r="E22" s="78">
        <v>31.8</v>
      </c>
      <c r="F22" s="79">
        <v>18.1</v>
      </c>
      <c r="G22" s="80">
        <v>0</v>
      </c>
      <c r="H22" s="78">
        <v>35.8</v>
      </c>
      <c r="I22" s="79">
        <v>22.6</v>
      </c>
      <c r="J22" s="80">
        <v>0</v>
      </c>
      <c r="K22" s="78">
        <v>39.9</v>
      </c>
      <c r="L22" s="79">
        <v>24.9</v>
      </c>
      <c r="M22" s="80">
        <v>0</v>
      </c>
      <c r="N22" s="78">
        <v>35.8</v>
      </c>
      <c r="O22" s="79">
        <v>22.6</v>
      </c>
      <c r="P22" s="80">
        <v>0</v>
      </c>
      <c r="Q22" s="78">
        <v>35.8</v>
      </c>
      <c r="R22" s="79">
        <v>22.6</v>
      </c>
      <c r="S22" s="80">
        <v>0</v>
      </c>
    </row>
    <row r="23" spans="1:19" ht="15" customHeight="1">
      <c r="A23" s="44">
        <v>11</v>
      </c>
      <c r="B23" s="78">
        <v>31.3</v>
      </c>
      <c r="C23" s="79">
        <v>19.5</v>
      </c>
      <c r="D23" s="80">
        <v>0</v>
      </c>
      <c r="E23" s="78">
        <v>33.2</v>
      </c>
      <c r="F23" s="79">
        <v>18.4</v>
      </c>
      <c r="G23" s="80">
        <v>0</v>
      </c>
      <c r="H23" s="78">
        <v>35.9</v>
      </c>
      <c r="I23" s="79">
        <v>22.5</v>
      </c>
      <c r="J23" s="80">
        <v>0</v>
      </c>
      <c r="K23" s="78">
        <v>41</v>
      </c>
      <c r="L23" s="79">
        <v>25.1</v>
      </c>
      <c r="M23" s="80">
        <v>0</v>
      </c>
      <c r="N23" s="78">
        <v>35.5</v>
      </c>
      <c r="O23" s="79">
        <v>23</v>
      </c>
      <c r="P23" s="80">
        <v>0</v>
      </c>
      <c r="Q23" s="78">
        <v>35.9</v>
      </c>
      <c r="R23" s="79">
        <v>22.5</v>
      </c>
      <c r="S23" s="80">
        <v>0</v>
      </c>
    </row>
    <row r="24" spans="1:19" ht="15" customHeight="1">
      <c r="A24" s="44">
        <v>12</v>
      </c>
      <c r="B24" s="78">
        <v>31.3</v>
      </c>
      <c r="C24" s="79">
        <v>21</v>
      </c>
      <c r="D24" s="80">
        <v>0</v>
      </c>
      <c r="E24" s="78">
        <v>33.1</v>
      </c>
      <c r="F24" s="79">
        <v>19.8</v>
      </c>
      <c r="G24" s="80">
        <v>0</v>
      </c>
      <c r="H24" s="78">
        <v>36.7</v>
      </c>
      <c r="I24" s="79">
        <v>23.1</v>
      </c>
      <c r="J24" s="80">
        <v>0</v>
      </c>
      <c r="K24" s="78">
        <v>41.4</v>
      </c>
      <c r="L24" s="79">
        <v>26.6</v>
      </c>
      <c r="M24" s="80">
        <v>0</v>
      </c>
      <c r="N24" s="78">
        <v>33.9</v>
      </c>
      <c r="O24" s="79">
        <v>23.4</v>
      </c>
      <c r="P24" s="80">
        <v>0</v>
      </c>
      <c r="Q24" s="78">
        <v>36.7</v>
      </c>
      <c r="R24" s="79">
        <v>23.1</v>
      </c>
      <c r="S24" s="80">
        <v>0</v>
      </c>
    </row>
    <row r="25" spans="1:19" ht="15" customHeight="1">
      <c r="A25" s="44">
        <v>13</v>
      </c>
      <c r="B25" s="78">
        <v>31.4</v>
      </c>
      <c r="C25" s="79">
        <v>23.4</v>
      </c>
      <c r="D25" s="80">
        <v>0</v>
      </c>
      <c r="E25" s="78">
        <v>32.9</v>
      </c>
      <c r="F25" s="79">
        <v>21.8</v>
      </c>
      <c r="G25" s="80">
        <v>0</v>
      </c>
      <c r="H25" s="78">
        <v>35.1</v>
      </c>
      <c r="I25" s="79">
        <v>23.5</v>
      </c>
      <c r="J25" s="80">
        <v>0</v>
      </c>
      <c r="K25" s="78">
        <v>41.9</v>
      </c>
      <c r="L25" s="79">
        <v>27.7</v>
      </c>
      <c r="M25" s="80">
        <v>0</v>
      </c>
      <c r="N25" s="78">
        <v>34.5</v>
      </c>
      <c r="O25" s="79">
        <v>23.3</v>
      </c>
      <c r="P25" s="80">
        <v>0.2</v>
      </c>
      <c r="Q25" s="78">
        <v>35.1</v>
      </c>
      <c r="R25" s="79">
        <v>23.5</v>
      </c>
      <c r="S25" s="80">
        <v>0</v>
      </c>
    </row>
    <row r="26" spans="1:19" ht="15" customHeight="1">
      <c r="A26" s="44">
        <v>14</v>
      </c>
      <c r="B26" s="78">
        <v>31.8</v>
      </c>
      <c r="C26" s="79">
        <v>21.1</v>
      </c>
      <c r="D26" s="80">
        <v>0</v>
      </c>
      <c r="E26" s="78">
        <v>33.2</v>
      </c>
      <c r="F26" s="79">
        <v>21.3</v>
      </c>
      <c r="G26" s="80">
        <v>0</v>
      </c>
      <c r="H26" s="78">
        <v>34.2</v>
      </c>
      <c r="I26" s="79">
        <v>23.1</v>
      </c>
      <c r="J26" s="80">
        <v>0</v>
      </c>
      <c r="K26" s="78">
        <v>40</v>
      </c>
      <c r="L26" s="79">
        <v>23.4</v>
      </c>
      <c r="M26" s="80">
        <v>0</v>
      </c>
      <c r="N26" s="78">
        <v>33.3</v>
      </c>
      <c r="O26" s="79">
        <v>24.3</v>
      </c>
      <c r="P26" s="80">
        <v>0</v>
      </c>
      <c r="Q26" s="78">
        <v>34.2</v>
      </c>
      <c r="R26" s="79">
        <v>23.1</v>
      </c>
      <c r="S26" s="80">
        <v>0</v>
      </c>
    </row>
    <row r="27" spans="1:19" ht="15" customHeight="1">
      <c r="A27" s="44">
        <v>15</v>
      </c>
      <c r="B27" s="78">
        <v>32.9</v>
      </c>
      <c r="C27" s="79">
        <v>21.3</v>
      </c>
      <c r="D27" s="80">
        <v>0</v>
      </c>
      <c r="E27" s="78">
        <v>32.8</v>
      </c>
      <c r="F27" s="79">
        <v>21.2</v>
      </c>
      <c r="G27" s="80">
        <v>0</v>
      </c>
      <c r="H27" s="78">
        <v>33.4</v>
      </c>
      <c r="I27" s="79">
        <v>23.5</v>
      </c>
      <c r="J27" s="80">
        <v>0</v>
      </c>
      <c r="K27" s="78">
        <v>39.9</v>
      </c>
      <c r="L27" s="79">
        <v>23.9</v>
      </c>
      <c r="M27" s="80">
        <v>0</v>
      </c>
      <c r="N27" s="78">
        <v>32.9</v>
      </c>
      <c r="O27" s="79">
        <v>23.1</v>
      </c>
      <c r="P27" s="80">
        <v>0</v>
      </c>
      <c r="Q27" s="78">
        <v>33.4</v>
      </c>
      <c r="R27" s="79">
        <v>23.5</v>
      </c>
      <c r="S27" s="80">
        <v>0</v>
      </c>
    </row>
    <row r="28" spans="1:19" ht="15" customHeight="1">
      <c r="A28" s="44">
        <v>16</v>
      </c>
      <c r="B28" s="78">
        <v>32</v>
      </c>
      <c r="C28" s="79">
        <v>21.6</v>
      </c>
      <c r="D28" s="80">
        <v>0</v>
      </c>
      <c r="E28" s="78">
        <v>32.5</v>
      </c>
      <c r="F28" s="79">
        <v>20.9</v>
      </c>
      <c r="G28" s="80">
        <v>0</v>
      </c>
      <c r="H28" s="78">
        <v>33.9</v>
      </c>
      <c r="I28" s="79">
        <v>26.5</v>
      </c>
      <c r="J28" s="80">
        <v>0</v>
      </c>
      <c r="K28" s="78">
        <v>40</v>
      </c>
      <c r="L28" s="79">
        <v>22.2</v>
      </c>
      <c r="M28" s="80">
        <v>0</v>
      </c>
      <c r="N28" s="78">
        <v>33.6</v>
      </c>
      <c r="O28" s="79">
        <v>23.4</v>
      </c>
      <c r="P28" s="80">
        <v>0</v>
      </c>
      <c r="Q28" s="78">
        <v>33.9</v>
      </c>
      <c r="R28" s="79">
        <v>26.5</v>
      </c>
      <c r="S28" s="80">
        <v>0</v>
      </c>
    </row>
    <row r="29" spans="1:19" ht="15" customHeight="1">
      <c r="A29" s="44">
        <v>17</v>
      </c>
      <c r="B29" s="78">
        <v>32</v>
      </c>
      <c r="C29" s="79">
        <v>22.4</v>
      </c>
      <c r="D29" s="80">
        <v>0</v>
      </c>
      <c r="E29" s="78">
        <v>31.7</v>
      </c>
      <c r="F29" s="79">
        <v>18.3</v>
      </c>
      <c r="G29" s="80">
        <v>0</v>
      </c>
      <c r="H29" s="78">
        <v>33.4</v>
      </c>
      <c r="I29" s="79">
        <v>21.9</v>
      </c>
      <c r="J29" s="80">
        <v>0</v>
      </c>
      <c r="K29" s="78">
        <v>37.5</v>
      </c>
      <c r="L29" s="79">
        <v>22.6</v>
      </c>
      <c r="M29" s="80">
        <v>0</v>
      </c>
      <c r="N29" s="78">
        <v>32.7</v>
      </c>
      <c r="O29" s="79">
        <v>22.7</v>
      </c>
      <c r="P29" s="80">
        <v>0</v>
      </c>
      <c r="Q29" s="78">
        <v>33.4</v>
      </c>
      <c r="R29" s="79">
        <v>21.9</v>
      </c>
      <c r="S29" s="80">
        <v>0</v>
      </c>
    </row>
    <row r="30" spans="1:19" ht="15" customHeight="1">
      <c r="A30" s="44">
        <v>18</v>
      </c>
      <c r="B30" s="78">
        <v>32.3</v>
      </c>
      <c r="C30" s="79">
        <v>21.6</v>
      </c>
      <c r="D30" s="80">
        <v>0</v>
      </c>
      <c r="E30" s="78">
        <v>29.9</v>
      </c>
      <c r="F30" s="79">
        <v>17.4</v>
      </c>
      <c r="G30" s="80">
        <v>0</v>
      </c>
      <c r="H30" s="78">
        <v>36.6</v>
      </c>
      <c r="I30" s="79">
        <v>24.2</v>
      </c>
      <c r="J30" s="80">
        <v>0</v>
      </c>
      <c r="K30" s="78">
        <v>37.8</v>
      </c>
      <c r="L30" s="79">
        <v>24.4</v>
      </c>
      <c r="M30" s="80">
        <v>0</v>
      </c>
      <c r="N30" s="78">
        <v>37</v>
      </c>
      <c r="O30" s="79">
        <v>23.3</v>
      </c>
      <c r="P30" s="80">
        <v>0</v>
      </c>
      <c r="Q30" s="78">
        <v>36.6</v>
      </c>
      <c r="R30" s="79">
        <v>24.2</v>
      </c>
      <c r="S30" s="80">
        <v>0</v>
      </c>
    </row>
    <row r="31" spans="1:19" ht="15" customHeight="1">
      <c r="A31" s="44">
        <v>19</v>
      </c>
      <c r="B31" s="78">
        <v>31</v>
      </c>
      <c r="C31" s="79">
        <v>22.5</v>
      </c>
      <c r="D31" s="80">
        <v>0</v>
      </c>
      <c r="E31" s="78">
        <v>29.3</v>
      </c>
      <c r="F31" s="79">
        <v>17.6</v>
      </c>
      <c r="G31" s="80">
        <v>0</v>
      </c>
      <c r="H31" s="78">
        <v>33.7</v>
      </c>
      <c r="I31" s="79">
        <v>23.1</v>
      </c>
      <c r="J31" s="80">
        <v>0</v>
      </c>
      <c r="K31" s="78">
        <v>35.9</v>
      </c>
      <c r="L31" s="79">
        <v>25</v>
      </c>
      <c r="M31" s="80">
        <v>0</v>
      </c>
      <c r="N31" s="78">
        <v>36.6</v>
      </c>
      <c r="O31" s="79">
        <v>25.3</v>
      </c>
      <c r="P31" s="80">
        <v>0</v>
      </c>
      <c r="Q31" s="78">
        <v>33.7</v>
      </c>
      <c r="R31" s="79">
        <v>23.1</v>
      </c>
      <c r="S31" s="80">
        <v>0</v>
      </c>
    </row>
    <row r="32" spans="1:19" ht="15" customHeight="1">
      <c r="A32" s="44">
        <v>20</v>
      </c>
      <c r="B32" s="78">
        <v>31.1</v>
      </c>
      <c r="C32" s="79">
        <v>21.9</v>
      </c>
      <c r="D32" s="80">
        <v>0</v>
      </c>
      <c r="E32" s="78">
        <v>28.8</v>
      </c>
      <c r="F32" s="79">
        <v>17.4</v>
      </c>
      <c r="G32" s="80">
        <v>0</v>
      </c>
      <c r="H32" s="78">
        <v>32.3</v>
      </c>
      <c r="I32" s="79">
        <v>22</v>
      </c>
      <c r="J32" s="80">
        <v>0</v>
      </c>
      <c r="K32" s="78">
        <v>36.6</v>
      </c>
      <c r="L32" s="79">
        <v>21.3</v>
      </c>
      <c r="M32" s="80">
        <v>0</v>
      </c>
      <c r="N32" s="78">
        <v>32</v>
      </c>
      <c r="O32" s="79">
        <v>21.5</v>
      </c>
      <c r="P32" s="80">
        <v>0</v>
      </c>
      <c r="Q32" s="78">
        <v>32.3</v>
      </c>
      <c r="R32" s="79">
        <v>22</v>
      </c>
      <c r="S32" s="80">
        <v>0</v>
      </c>
    </row>
    <row r="33" spans="1:22" ht="15" customHeight="1">
      <c r="A33" s="44">
        <v>21</v>
      </c>
      <c r="B33" s="78">
        <v>31.3</v>
      </c>
      <c r="C33" s="79">
        <v>22.3</v>
      </c>
      <c r="D33" s="80">
        <v>0</v>
      </c>
      <c r="E33" s="78">
        <v>27.5</v>
      </c>
      <c r="F33" s="79">
        <v>16.1</v>
      </c>
      <c r="G33" s="80">
        <v>0</v>
      </c>
      <c r="H33" s="78">
        <v>32.2</v>
      </c>
      <c r="I33" s="79">
        <v>23.3</v>
      </c>
      <c r="J33" s="80">
        <v>0</v>
      </c>
      <c r="K33" s="78">
        <v>37</v>
      </c>
      <c r="L33" s="79">
        <v>22.9</v>
      </c>
      <c r="M33" s="80">
        <v>0</v>
      </c>
      <c r="N33" s="78">
        <v>31.3</v>
      </c>
      <c r="O33" s="79">
        <v>22.7</v>
      </c>
      <c r="P33" s="80">
        <v>0</v>
      </c>
      <c r="Q33" s="78">
        <v>32.2</v>
      </c>
      <c r="R33" s="79">
        <v>23.3</v>
      </c>
      <c r="S33" s="80">
        <v>0</v>
      </c>
      <c r="V33" s="76" t="s">
        <v>51</v>
      </c>
    </row>
    <row r="34" spans="1:19" ht="15" customHeight="1">
      <c r="A34" s="44">
        <v>22</v>
      </c>
      <c r="B34" s="78">
        <v>31.9</v>
      </c>
      <c r="C34" s="79">
        <v>22.5</v>
      </c>
      <c r="D34" s="80">
        <v>0</v>
      </c>
      <c r="E34" s="78">
        <v>27.8</v>
      </c>
      <c r="F34" s="79">
        <v>16.2</v>
      </c>
      <c r="G34" s="80">
        <v>0</v>
      </c>
      <c r="H34" s="78">
        <v>32.3</v>
      </c>
      <c r="I34" s="79">
        <v>23.6</v>
      </c>
      <c r="J34" s="80">
        <v>0</v>
      </c>
      <c r="K34" s="78">
        <v>36.6</v>
      </c>
      <c r="L34" s="79">
        <v>22.4</v>
      </c>
      <c r="M34" s="80">
        <v>0</v>
      </c>
      <c r="N34" s="78">
        <v>31.8</v>
      </c>
      <c r="O34" s="79">
        <v>23.3</v>
      </c>
      <c r="P34" s="80">
        <v>0</v>
      </c>
      <c r="Q34" s="78">
        <v>32.3</v>
      </c>
      <c r="R34" s="79">
        <v>23.6</v>
      </c>
      <c r="S34" s="80">
        <v>0</v>
      </c>
    </row>
    <row r="35" spans="1:19" ht="15" customHeight="1">
      <c r="A35" s="44">
        <v>23</v>
      </c>
      <c r="B35" s="78">
        <v>31.2</v>
      </c>
      <c r="C35" s="79">
        <v>22.3</v>
      </c>
      <c r="D35" s="80">
        <v>0</v>
      </c>
      <c r="E35" s="78">
        <v>29.7</v>
      </c>
      <c r="F35" s="79">
        <v>18.6</v>
      </c>
      <c r="G35" s="80">
        <v>0</v>
      </c>
      <c r="H35" s="78">
        <v>34.2</v>
      </c>
      <c r="I35" s="79">
        <v>24.2</v>
      </c>
      <c r="J35" s="80">
        <v>0</v>
      </c>
      <c r="K35" s="78">
        <v>38.8</v>
      </c>
      <c r="L35" s="79">
        <v>23.2</v>
      </c>
      <c r="M35" s="80">
        <v>0</v>
      </c>
      <c r="N35" s="78">
        <v>32.8</v>
      </c>
      <c r="O35" s="79">
        <v>23.5</v>
      </c>
      <c r="P35" s="80">
        <v>0</v>
      </c>
      <c r="Q35" s="78">
        <v>34.2</v>
      </c>
      <c r="R35" s="79">
        <v>24.2</v>
      </c>
      <c r="S35" s="80">
        <v>0</v>
      </c>
    </row>
    <row r="36" spans="1:21" ht="15" customHeight="1">
      <c r="A36" s="44">
        <v>24</v>
      </c>
      <c r="B36" s="78">
        <v>32.7</v>
      </c>
      <c r="C36" s="79">
        <v>23.4</v>
      </c>
      <c r="D36" s="80">
        <v>0</v>
      </c>
      <c r="E36" s="78">
        <v>31.1</v>
      </c>
      <c r="F36" s="79">
        <v>20</v>
      </c>
      <c r="G36" s="80">
        <v>0.6</v>
      </c>
      <c r="H36" s="78">
        <v>35</v>
      </c>
      <c r="I36" s="79">
        <v>25.1</v>
      </c>
      <c r="J36" s="80">
        <v>0</v>
      </c>
      <c r="K36" s="78">
        <v>40.4</v>
      </c>
      <c r="L36" s="79">
        <v>26.4</v>
      </c>
      <c r="M36" s="80">
        <v>0</v>
      </c>
      <c r="N36" s="78">
        <v>35.3</v>
      </c>
      <c r="O36" s="79">
        <v>24.8</v>
      </c>
      <c r="P36" s="80">
        <v>0</v>
      </c>
      <c r="Q36" s="78">
        <v>35</v>
      </c>
      <c r="R36" s="79">
        <v>25.1</v>
      </c>
      <c r="S36" s="80">
        <v>0</v>
      </c>
      <c r="U36" s="76" t="s">
        <v>37</v>
      </c>
    </row>
    <row r="37" spans="1:19" ht="15" customHeight="1">
      <c r="A37" s="44">
        <v>25</v>
      </c>
      <c r="B37" s="78">
        <v>31.9</v>
      </c>
      <c r="C37" s="79">
        <v>21.3</v>
      </c>
      <c r="D37" s="80">
        <v>0</v>
      </c>
      <c r="E37" s="78">
        <v>30.9</v>
      </c>
      <c r="F37" s="79">
        <v>19.8</v>
      </c>
      <c r="G37" s="80">
        <v>0</v>
      </c>
      <c r="H37" s="78">
        <v>35.4</v>
      </c>
      <c r="I37" s="79">
        <v>23.6</v>
      </c>
      <c r="J37" s="80">
        <v>0</v>
      </c>
      <c r="K37" s="78">
        <v>40.7</v>
      </c>
      <c r="L37" s="79">
        <v>26.2</v>
      </c>
      <c r="M37" s="80">
        <v>0</v>
      </c>
      <c r="N37" s="78">
        <v>36</v>
      </c>
      <c r="O37" s="79">
        <v>25.8</v>
      </c>
      <c r="P37" s="80">
        <v>0</v>
      </c>
      <c r="Q37" s="78">
        <v>35.4</v>
      </c>
      <c r="R37" s="79">
        <v>23.6</v>
      </c>
      <c r="S37" s="80">
        <v>0</v>
      </c>
    </row>
    <row r="38" spans="1:19" ht="15" customHeight="1">
      <c r="A38" s="44">
        <v>26</v>
      </c>
      <c r="B38" s="78">
        <v>31.8</v>
      </c>
      <c r="C38" s="79">
        <v>20.6</v>
      </c>
      <c r="D38" s="80">
        <v>0</v>
      </c>
      <c r="E38" s="78">
        <v>34.5</v>
      </c>
      <c r="F38" s="79">
        <v>21</v>
      </c>
      <c r="G38" s="80">
        <v>0</v>
      </c>
      <c r="H38" s="78">
        <v>36.1</v>
      </c>
      <c r="I38" s="79">
        <v>22.4</v>
      </c>
      <c r="J38" s="80">
        <v>0</v>
      </c>
      <c r="K38" s="78">
        <v>42</v>
      </c>
      <c r="L38" s="79">
        <v>25.1</v>
      </c>
      <c r="M38" s="80">
        <v>0</v>
      </c>
      <c r="N38" s="78">
        <v>35.7</v>
      </c>
      <c r="O38" s="79">
        <v>23.4</v>
      </c>
      <c r="P38" s="80">
        <v>0</v>
      </c>
      <c r="Q38" s="78">
        <v>36.1</v>
      </c>
      <c r="R38" s="79">
        <v>22.4</v>
      </c>
      <c r="S38" s="80">
        <v>0</v>
      </c>
    </row>
    <row r="39" spans="1:19" ht="15" customHeight="1">
      <c r="A39" s="44">
        <v>27</v>
      </c>
      <c r="B39" s="78">
        <v>31.7</v>
      </c>
      <c r="C39" s="79">
        <v>23.5</v>
      </c>
      <c r="D39" s="80">
        <v>0</v>
      </c>
      <c r="E39" s="78">
        <v>31.8</v>
      </c>
      <c r="F39" s="79">
        <v>21.8</v>
      </c>
      <c r="G39" s="80">
        <v>0</v>
      </c>
      <c r="H39" s="78">
        <v>35</v>
      </c>
      <c r="I39" s="79">
        <v>24.3</v>
      </c>
      <c r="J39" s="80">
        <v>0</v>
      </c>
      <c r="K39" s="78">
        <v>39.8</v>
      </c>
      <c r="L39" s="79">
        <v>25.7</v>
      </c>
      <c r="M39" s="80">
        <v>0</v>
      </c>
      <c r="N39" s="78">
        <v>37.7</v>
      </c>
      <c r="O39" s="79">
        <v>26.2</v>
      </c>
      <c r="P39" s="80">
        <v>0</v>
      </c>
      <c r="Q39" s="78">
        <v>35</v>
      </c>
      <c r="R39" s="79">
        <v>24.3</v>
      </c>
      <c r="S39" s="80">
        <v>0</v>
      </c>
    </row>
    <row r="40" spans="1:19" ht="15" customHeight="1">
      <c r="A40" s="44">
        <v>28</v>
      </c>
      <c r="B40" s="78">
        <v>30.6</v>
      </c>
      <c r="C40" s="79">
        <v>21.9</v>
      </c>
      <c r="D40" s="80">
        <v>0</v>
      </c>
      <c r="E40" s="78">
        <v>29</v>
      </c>
      <c r="F40" s="79">
        <v>15.9</v>
      </c>
      <c r="G40" s="80">
        <v>0</v>
      </c>
      <c r="H40" s="78">
        <v>31.5</v>
      </c>
      <c r="I40" s="79">
        <v>24.5</v>
      </c>
      <c r="J40" s="80">
        <v>0</v>
      </c>
      <c r="K40" s="78">
        <v>34.2</v>
      </c>
      <c r="L40" s="79">
        <v>23.8</v>
      </c>
      <c r="M40" s="80">
        <v>0</v>
      </c>
      <c r="N40" s="78">
        <v>34.5</v>
      </c>
      <c r="O40" s="79">
        <v>25</v>
      </c>
      <c r="P40" s="80">
        <v>0</v>
      </c>
      <c r="Q40" s="78">
        <v>31.5</v>
      </c>
      <c r="R40" s="79">
        <v>24.5</v>
      </c>
      <c r="S40" s="80">
        <v>0</v>
      </c>
    </row>
    <row r="41" spans="1:19" ht="15" customHeight="1">
      <c r="A41" s="44">
        <v>29</v>
      </c>
      <c r="B41" s="78">
        <v>30.9</v>
      </c>
      <c r="C41" s="79">
        <v>22</v>
      </c>
      <c r="D41" s="80">
        <v>0</v>
      </c>
      <c r="E41" s="78">
        <v>27.8</v>
      </c>
      <c r="F41" s="79">
        <v>14.8</v>
      </c>
      <c r="G41" s="80">
        <v>0</v>
      </c>
      <c r="H41" s="78">
        <v>31.6</v>
      </c>
      <c r="I41" s="79">
        <v>22.8</v>
      </c>
      <c r="J41" s="80">
        <v>0</v>
      </c>
      <c r="K41" s="78">
        <v>36.1</v>
      </c>
      <c r="L41" s="79">
        <v>20.7</v>
      </c>
      <c r="M41" s="80">
        <v>0</v>
      </c>
      <c r="N41" s="78">
        <v>33.6</v>
      </c>
      <c r="O41" s="79">
        <v>22.9</v>
      </c>
      <c r="P41" s="80">
        <v>0</v>
      </c>
      <c r="Q41" s="78">
        <v>31.6</v>
      </c>
      <c r="R41" s="79">
        <v>22.8</v>
      </c>
      <c r="S41" s="80">
        <v>0</v>
      </c>
    </row>
    <row r="42" spans="1:19" ht="15" customHeight="1">
      <c r="A42" s="44">
        <v>30</v>
      </c>
      <c r="B42" s="78">
        <v>30.8</v>
      </c>
      <c r="C42" s="79">
        <v>22.1</v>
      </c>
      <c r="D42" s="80">
        <v>0</v>
      </c>
      <c r="E42" s="78">
        <v>28.7</v>
      </c>
      <c r="F42" s="79">
        <v>16.2</v>
      </c>
      <c r="G42" s="80">
        <v>0</v>
      </c>
      <c r="H42" s="78">
        <v>34.5</v>
      </c>
      <c r="I42" s="79">
        <v>24.9</v>
      </c>
      <c r="J42" s="80">
        <v>0</v>
      </c>
      <c r="K42" s="78">
        <v>38.7</v>
      </c>
      <c r="L42" s="79">
        <v>24.5</v>
      </c>
      <c r="M42" s="80">
        <v>0</v>
      </c>
      <c r="N42" s="78">
        <v>34.6</v>
      </c>
      <c r="O42" s="79">
        <v>23.8</v>
      </c>
      <c r="P42" s="80">
        <v>0</v>
      </c>
      <c r="Q42" s="78">
        <v>34.5</v>
      </c>
      <c r="R42" s="79">
        <v>24.9</v>
      </c>
      <c r="S42" s="80">
        <v>0</v>
      </c>
    </row>
    <row r="43" spans="1:19" ht="15" customHeight="1" thickBot="1">
      <c r="A43" s="45">
        <v>31</v>
      </c>
      <c r="B43" s="78">
        <v>32.4</v>
      </c>
      <c r="C43" s="79">
        <v>21.5</v>
      </c>
      <c r="D43" s="80">
        <v>0</v>
      </c>
      <c r="E43" s="78">
        <v>31.9</v>
      </c>
      <c r="F43" s="79">
        <v>18.7</v>
      </c>
      <c r="G43" s="80">
        <v>0</v>
      </c>
      <c r="H43" s="78">
        <v>35.8</v>
      </c>
      <c r="I43" s="79">
        <v>22.3</v>
      </c>
      <c r="J43" s="80">
        <v>0</v>
      </c>
      <c r="K43" s="78">
        <v>40.1</v>
      </c>
      <c r="L43" s="79">
        <v>26.4</v>
      </c>
      <c r="M43" s="80">
        <v>0</v>
      </c>
      <c r="N43" s="78">
        <v>34.8</v>
      </c>
      <c r="O43" s="79">
        <v>23.6</v>
      </c>
      <c r="P43" s="80">
        <v>0.2</v>
      </c>
      <c r="Q43" s="78">
        <v>35.8</v>
      </c>
      <c r="R43" s="79">
        <v>22.3</v>
      </c>
      <c r="S43" s="80">
        <v>0</v>
      </c>
    </row>
    <row r="44" spans="1:19" ht="3" customHeight="1" thickBot="1">
      <c r="A44" s="4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1:19" ht="10.5" customHeight="1">
      <c r="A45" s="48" t="s">
        <v>22</v>
      </c>
      <c r="B45" s="174">
        <f aca="true" t="shared" si="0" ref="B45:P45">SUM(B13:B43)</f>
        <v>996.3</v>
      </c>
      <c r="C45" s="176">
        <f t="shared" si="0"/>
        <v>669.5</v>
      </c>
      <c r="D45" s="178">
        <f t="shared" si="0"/>
        <v>0</v>
      </c>
      <c r="E45" s="174">
        <f t="shared" si="0"/>
        <v>970.0999999999999</v>
      </c>
      <c r="F45" s="176">
        <f t="shared" si="0"/>
        <v>593.1</v>
      </c>
      <c r="G45" s="178">
        <f t="shared" si="0"/>
        <v>0.6</v>
      </c>
      <c r="H45" s="174">
        <f t="shared" si="0"/>
        <v>1073.3999999999999</v>
      </c>
      <c r="I45" s="176">
        <f t="shared" si="0"/>
        <v>723</v>
      </c>
      <c r="J45" s="178">
        <f t="shared" si="0"/>
        <v>0</v>
      </c>
      <c r="K45" s="174">
        <f t="shared" si="0"/>
        <v>1217.1999999999996</v>
      </c>
      <c r="L45" s="176">
        <f t="shared" si="0"/>
        <v>759.3000000000001</v>
      </c>
      <c r="M45" s="178">
        <f t="shared" si="0"/>
        <v>0</v>
      </c>
      <c r="N45" s="174">
        <f t="shared" si="0"/>
        <v>1071.8999999999999</v>
      </c>
      <c r="O45" s="176">
        <f t="shared" si="0"/>
        <v>732.9999999999999</v>
      </c>
      <c r="P45" s="178">
        <f t="shared" si="0"/>
        <v>0.4</v>
      </c>
      <c r="Q45" s="174">
        <f>SUM(Q13:Q43)</f>
        <v>1073.3999999999999</v>
      </c>
      <c r="R45" s="176">
        <f>SUM(R13:R43)</f>
        <v>723</v>
      </c>
      <c r="S45" s="178">
        <f>SUM(S13:S43)</f>
        <v>0</v>
      </c>
    </row>
    <row r="46" spans="1:19" ht="10.5" customHeight="1" thickBot="1">
      <c r="A46" s="49" t="s">
        <v>23</v>
      </c>
      <c r="B46" s="175"/>
      <c r="C46" s="177"/>
      <c r="D46" s="179"/>
      <c r="E46" s="175"/>
      <c r="F46" s="177"/>
      <c r="G46" s="179"/>
      <c r="H46" s="175"/>
      <c r="I46" s="177"/>
      <c r="J46" s="179"/>
      <c r="K46" s="175"/>
      <c r="L46" s="177"/>
      <c r="M46" s="179"/>
      <c r="N46" s="175"/>
      <c r="O46" s="177"/>
      <c r="P46" s="179"/>
      <c r="Q46" s="175"/>
      <c r="R46" s="177"/>
      <c r="S46" s="179"/>
    </row>
    <row r="47" spans="1:19" ht="10.5" customHeight="1">
      <c r="A47" s="48" t="s">
        <v>24</v>
      </c>
      <c r="B47" s="174">
        <f>AVERAGE(B13:B43)</f>
        <v>32.13870967741936</v>
      </c>
      <c r="C47" s="176">
        <f>AVERAGE(C13:C43)</f>
        <v>21.596774193548388</v>
      </c>
      <c r="D47" s="180" t="s">
        <v>25</v>
      </c>
      <c r="E47" s="174">
        <f>AVERAGE(E13:E43)</f>
        <v>31.29354838709677</v>
      </c>
      <c r="F47" s="176">
        <f>AVERAGE(F13:F43)</f>
        <v>19.13225806451613</v>
      </c>
      <c r="G47" s="180" t="s">
        <v>25</v>
      </c>
      <c r="H47" s="174">
        <f>AVERAGE(H13:H43)</f>
        <v>34.625806451612895</v>
      </c>
      <c r="I47" s="176">
        <f>AVERAGE(I13:I43)</f>
        <v>23.322580645161292</v>
      </c>
      <c r="J47" s="180" t="s">
        <v>25</v>
      </c>
      <c r="K47" s="174">
        <f>AVERAGE(K13:K43)</f>
        <v>39.264516129032245</v>
      </c>
      <c r="L47" s="176">
        <f>AVERAGE(L13:L43)</f>
        <v>24.493548387096777</v>
      </c>
      <c r="M47" s="180" t="s">
        <v>25</v>
      </c>
      <c r="N47" s="174">
        <f>AVERAGE(N13:N43)</f>
        <v>34.5774193548387</v>
      </c>
      <c r="O47" s="176">
        <f>AVERAGE(O13:O43)</f>
        <v>23.645161290322577</v>
      </c>
      <c r="P47" s="180" t="s">
        <v>25</v>
      </c>
      <c r="Q47" s="174">
        <f>AVERAGE(Q13:Q43)</f>
        <v>34.625806451612895</v>
      </c>
      <c r="R47" s="176">
        <f>AVERAGE(R13:R43)</f>
        <v>23.322580645161292</v>
      </c>
      <c r="S47" s="180" t="s">
        <v>25</v>
      </c>
    </row>
    <row r="48" spans="1:19" ht="10.5" customHeight="1" thickBot="1">
      <c r="A48" s="49" t="s">
        <v>26</v>
      </c>
      <c r="B48" s="175"/>
      <c r="C48" s="177"/>
      <c r="D48" s="181"/>
      <c r="E48" s="175"/>
      <c r="F48" s="177"/>
      <c r="G48" s="181"/>
      <c r="H48" s="175"/>
      <c r="I48" s="177"/>
      <c r="J48" s="181"/>
      <c r="K48" s="175"/>
      <c r="L48" s="177"/>
      <c r="M48" s="181"/>
      <c r="N48" s="175"/>
      <c r="O48" s="177"/>
      <c r="P48" s="181"/>
      <c r="Q48" s="175"/>
      <c r="R48" s="177"/>
      <c r="S48" s="181"/>
    </row>
    <row r="49" spans="1:19" ht="10.5" customHeight="1">
      <c r="A49" s="48" t="s">
        <v>15</v>
      </c>
      <c r="B49" s="182">
        <f aca="true" t="shared" si="1" ref="B49:P49">MAX(B13:B43)</f>
        <v>41.6</v>
      </c>
      <c r="C49" s="176">
        <f t="shared" si="1"/>
        <v>23.7</v>
      </c>
      <c r="D49" s="180">
        <f t="shared" si="1"/>
        <v>0</v>
      </c>
      <c r="E49" s="182">
        <f t="shared" si="1"/>
        <v>36.7</v>
      </c>
      <c r="F49" s="176">
        <f t="shared" si="1"/>
        <v>23.6</v>
      </c>
      <c r="G49" s="180">
        <f t="shared" si="1"/>
        <v>0.6</v>
      </c>
      <c r="H49" s="182">
        <f t="shared" si="1"/>
        <v>41.4</v>
      </c>
      <c r="I49" s="176">
        <f t="shared" si="1"/>
        <v>26.5</v>
      </c>
      <c r="J49" s="180">
        <f t="shared" si="1"/>
        <v>0</v>
      </c>
      <c r="K49" s="182">
        <f t="shared" si="1"/>
        <v>44.6</v>
      </c>
      <c r="L49" s="176">
        <f t="shared" si="1"/>
        <v>28.6</v>
      </c>
      <c r="M49" s="180">
        <f t="shared" si="1"/>
        <v>0</v>
      </c>
      <c r="N49" s="182">
        <f t="shared" si="1"/>
        <v>39.9</v>
      </c>
      <c r="O49" s="176">
        <f t="shared" si="1"/>
        <v>26.2</v>
      </c>
      <c r="P49" s="180">
        <f t="shared" si="1"/>
        <v>0.2</v>
      </c>
      <c r="Q49" s="182">
        <f>MAX(Q13:Q43)</f>
        <v>41.4</v>
      </c>
      <c r="R49" s="176">
        <f>MAX(R13:R43)</f>
        <v>26.5</v>
      </c>
      <c r="S49" s="180">
        <f>MAX(S13:S43)</f>
        <v>0</v>
      </c>
    </row>
    <row r="50" spans="1:19" ht="10.5" customHeight="1" thickBot="1">
      <c r="A50" s="49" t="s">
        <v>31</v>
      </c>
      <c r="B50" s="183"/>
      <c r="C50" s="177"/>
      <c r="D50" s="181"/>
      <c r="E50" s="183"/>
      <c r="F50" s="177"/>
      <c r="G50" s="181"/>
      <c r="H50" s="183"/>
      <c r="I50" s="177"/>
      <c r="J50" s="181"/>
      <c r="K50" s="183"/>
      <c r="L50" s="177"/>
      <c r="M50" s="181"/>
      <c r="N50" s="183"/>
      <c r="O50" s="177"/>
      <c r="P50" s="181"/>
      <c r="Q50" s="183"/>
      <c r="R50" s="177"/>
      <c r="S50" s="181"/>
    </row>
    <row r="51" spans="1:19" ht="10.5" customHeight="1">
      <c r="A51" s="48" t="s">
        <v>16</v>
      </c>
      <c r="B51" s="174">
        <f aca="true" t="shared" si="2" ref="B51:P51">MIN(B13:B43)</f>
        <v>30.6</v>
      </c>
      <c r="C51" s="184">
        <f t="shared" si="2"/>
        <v>19.5</v>
      </c>
      <c r="D51" s="180">
        <f t="shared" si="2"/>
        <v>0</v>
      </c>
      <c r="E51" s="174">
        <f t="shared" si="2"/>
        <v>27.5</v>
      </c>
      <c r="F51" s="184">
        <f t="shared" si="2"/>
        <v>14.8</v>
      </c>
      <c r="G51" s="180">
        <f t="shared" si="2"/>
        <v>0</v>
      </c>
      <c r="H51" s="174">
        <f t="shared" si="2"/>
        <v>31.5</v>
      </c>
      <c r="I51" s="184">
        <f t="shared" si="2"/>
        <v>21.2</v>
      </c>
      <c r="J51" s="180">
        <f t="shared" si="2"/>
        <v>0</v>
      </c>
      <c r="K51" s="174">
        <f t="shared" si="2"/>
        <v>34.2</v>
      </c>
      <c r="L51" s="184">
        <f t="shared" si="2"/>
        <v>20.7</v>
      </c>
      <c r="M51" s="180">
        <f t="shared" si="2"/>
        <v>0</v>
      </c>
      <c r="N51" s="174">
        <f t="shared" si="2"/>
        <v>31.3</v>
      </c>
      <c r="O51" s="184">
        <f t="shared" si="2"/>
        <v>21.5</v>
      </c>
      <c r="P51" s="180">
        <f t="shared" si="2"/>
        <v>0</v>
      </c>
      <c r="Q51" s="174">
        <f>MIN(Q13:Q43)</f>
        <v>31.5</v>
      </c>
      <c r="R51" s="184">
        <f>MIN(R13:R43)</f>
        <v>21.2</v>
      </c>
      <c r="S51" s="180">
        <f>MIN(S13:S43)</f>
        <v>0</v>
      </c>
    </row>
    <row r="52" spans="1:19" ht="10.5" customHeight="1" thickBot="1">
      <c r="A52" s="49" t="s">
        <v>32</v>
      </c>
      <c r="B52" s="175"/>
      <c r="C52" s="185"/>
      <c r="D52" s="181"/>
      <c r="E52" s="175"/>
      <c r="F52" s="185"/>
      <c r="G52" s="181"/>
      <c r="H52" s="175"/>
      <c r="I52" s="185"/>
      <c r="J52" s="181"/>
      <c r="K52" s="175"/>
      <c r="L52" s="185"/>
      <c r="M52" s="181"/>
      <c r="N52" s="175"/>
      <c r="O52" s="185"/>
      <c r="P52" s="181"/>
      <c r="Q52" s="175"/>
      <c r="R52" s="185"/>
      <c r="S52" s="181"/>
    </row>
    <row r="53" spans="2:19" ht="11.2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19" ht="11.25">
      <c r="A54" s="83" t="s">
        <v>27</v>
      </c>
      <c r="B54" s="84" t="s">
        <v>28</v>
      </c>
      <c r="C54" s="84"/>
      <c r="D54" s="85"/>
      <c r="E54" s="85"/>
      <c r="F54" s="85"/>
      <c r="G54" s="85"/>
      <c r="H54" s="85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19" ht="11.25">
      <c r="A55" s="86" t="s">
        <v>35</v>
      </c>
      <c r="B55" s="85" t="s">
        <v>29</v>
      </c>
      <c r="C55" s="85"/>
      <c r="D55" s="85"/>
      <c r="E55" s="85"/>
      <c r="F55" s="85"/>
      <c r="G55" s="85"/>
      <c r="H55" s="85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8" ht="11.25">
      <c r="A56" s="87" t="s">
        <v>30</v>
      </c>
      <c r="B56" s="88" t="s">
        <v>36</v>
      </c>
      <c r="C56" s="85"/>
      <c r="D56" s="85"/>
      <c r="E56" s="85"/>
      <c r="F56" s="85"/>
      <c r="G56" s="85"/>
      <c r="H56" s="85"/>
    </row>
  </sheetData>
  <sheetProtection/>
  <mergeCells count="92">
    <mergeCell ref="S51:S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K47:K48"/>
    <mergeCell ref="L47:L48"/>
    <mergeCell ref="M47:M48"/>
    <mergeCell ref="N47:N48"/>
    <mergeCell ref="O47:O48"/>
    <mergeCell ref="P47:P48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11:A12"/>
    <mergeCell ref="B45:B46"/>
    <mergeCell ref="C45:C46"/>
    <mergeCell ref="D45:D46"/>
    <mergeCell ref="E45:E46"/>
    <mergeCell ref="F45:F46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3">
    <cfRule type="cellIs" priority="14" dxfId="168" operator="equal" stopIfTrue="1">
      <formula>$B$49</formula>
    </cfRule>
  </conditionalFormatting>
  <conditionalFormatting sqref="C13:C43">
    <cfRule type="cellIs" priority="13" dxfId="169" operator="equal" stopIfTrue="1">
      <formula>$C$51</formula>
    </cfRule>
  </conditionalFormatting>
  <conditionalFormatting sqref="E13:E43">
    <cfRule type="cellIs" priority="12" dxfId="170" operator="equal" stopIfTrue="1">
      <formula>$E$49</formula>
    </cfRule>
  </conditionalFormatting>
  <conditionalFormatting sqref="F13:F43">
    <cfRule type="cellIs" priority="11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9" dxfId="169" operator="equal" stopIfTrue="1">
      <formula>$I$51</formula>
    </cfRule>
  </conditionalFormatting>
  <conditionalFormatting sqref="K13:K43">
    <cfRule type="cellIs" priority="8" dxfId="170" operator="equal" stopIfTrue="1">
      <formula>$K$49</formula>
    </cfRule>
  </conditionalFormatting>
  <conditionalFormatting sqref="L13:L43">
    <cfRule type="cellIs" priority="7" dxfId="169" operator="equal" stopIfTrue="1">
      <formula>$L$51</formula>
    </cfRule>
  </conditionalFormatting>
  <conditionalFormatting sqref="Q13:Q43">
    <cfRule type="cellIs" priority="6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D13:D43 S13:S43 G13:G43 M13:M43 P12:P43 J13:J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56"/>
  <sheetViews>
    <sheetView zoomScale="115" zoomScaleNormal="115" zoomScalePageLayoutView="0" workbookViewId="0" topLeftCell="A1">
      <selection activeCell="L20" sqref="L20"/>
    </sheetView>
  </sheetViews>
  <sheetFormatPr defaultColWidth="9.140625" defaultRowHeight="15"/>
  <cols>
    <col min="1" max="1" width="5.57421875" style="4" customWidth="1"/>
    <col min="2" max="7" width="5.28125" style="1" customWidth="1"/>
    <col min="8" max="8" width="6.421875" style="1" customWidth="1"/>
    <col min="9" max="10" width="5.28125" style="1" customWidth="1"/>
    <col min="11" max="11" width="6.140625" style="1" customWidth="1"/>
    <col min="12" max="13" width="5.28125" style="1" customWidth="1"/>
    <col min="14" max="14" width="6.140625" style="1" customWidth="1"/>
    <col min="15" max="16" width="5.28125" style="1" customWidth="1"/>
    <col min="17" max="17" width="6.28125" style="1" customWidth="1"/>
    <col min="18" max="19" width="5.28125" style="1" customWidth="1"/>
    <col min="20" max="16384" width="9.140625" style="1" customWidth="1"/>
  </cols>
  <sheetData>
    <row r="1" spans="1:19" ht="12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19" ht="15" customHeight="1">
      <c r="A13" s="12">
        <v>1</v>
      </c>
      <c r="B13" s="13">
        <v>31.7</v>
      </c>
      <c r="C13" s="14">
        <v>21.7</v>
      </c>
      <c r="D13" s="15">
        <v>0</v>
      </c>
      <c r="E13" s="13">
        <v>31.9</v>
      </c>
      <c r="F13" s="14">
        <v>19.3</v>
      </c>
      <c r="G13" s="15">
        <v>0</v>
      </c>
      <c r="H13" s="13">
        <v>37.3</v>
      </c>
      <c r="I13" s="14">
        <v>24.4</v>
      </c>
      <c r="J13" s="15">
        <v>0</v>
      </c>
      <c r="K13" s="13">
        <v>40.6</v>
      </c>
      <c r="L13" s="14">
        <v>24.9</v>
      </c>
      <c r="M13" s="15">
        <v>0</v>
      </c>
      <c r="N13" s="13">
        <v>36.3</v>
      </c>
      <c r="O13" s="14">
        <v>22.6</v>
      </c>
      <c r="P13" s="15">
        <v>0</v>
      </c>
      <c r="Q13" s="13">
        <v>37.7</v>
      </c>
      <c r="R13" s="14">
        <v>23.9</v>
      </c>
      <c r="S13" s="15">
        <v>0</v>
      </c>
    </row>
    <row r="14" spans="1:19" ht="15" customHeight="1">
      <c r="A14" s="16">
        <v>2</v>
      </c>
      <c r="B14" s="13">
        <v>32.3</v>
      </c>
      <c r="C14" s="14">
        <v>21.4</v>
      </c>
      <c r="D14" s="15">
        <v>0</v>
      </c>
      <c r="E14" s="13">
        <v>31.2</v>
      </c>
      <c r="F14" s="14">
        <v>19.4</v>
      </c>
      <c r="G14" s="15">
        <v>0</v>
      </c>
      <c r="H14" s="13">
        <v>34</v>
      </c>
      <c r="I14" s="14">
        <v>23.5</v>
      </c>
      <c r="J14" s="15">
        <v>0</v>
      </c>
      <c r="K14" s="13">
        <v>39.1</v>
      </c>
      <c r="L14" s="14">
        <v>22.1</v>
      </c>
      <c r="M14" s="15">
        <v>0</v>
      </c>
      <c r="N14" s="13">
        <v>34.3</v>
      </c>
      <c r="O14" s="14">
        <v>23</v>
      </c>
      <c r="P14" s="15">
        <v>0</v>
      </c>
      <c r="Q14" s="13">
        <v>34.1</v>
      </c>
      <c r="R14" s="14">
        <v>22.3</v>
      </c>
      <c r="S14" s="15">
        <v>0</v>
      </c>
    </row>
    <row r="15" spans="1:22" ht="15" customHeight="1">
      <c r="A15" s="16">
        <v>3</v>
      </c>
      <c r="B15" s="13">
        <v>31.7</v>
      </c>
      <c r="C15" s="14">
        <v>21.7</v>
      </c>
      <c r="D15" s="15">
        <v>0</v>
      </c>
      <c r="E15" s="13">
        <v>29.4</v>
      </c>
      <c r="F15" s="14">
        <v>18.8</v>
      </c>
      <c r="G15" s="15">
        <v>0</v>
      </c>
      <c r="H15" s="13">
        <v>34</v>
      </c>
      <c r="I15" s="14">
        <v>25</v>
      </c>
      <c r="J15" s="15">
        <v>0</v>
      </c>
      <c r="K15" s="13">
        <v>38.3</v>
      </c>
      <c r="L15" s="14">
        <v>21.2</v>
      </c>
      <c r="M15" s="15">
        <v>0</v>
      </c>
      <c r="N15" s="13">
        <v>33.1</v>
      </c>
      <c r="O15" s="14">
        <v>22.3</v>
      </c>
      <c r="P15" s="15">
        <v>0</v>
      </c>
      <c r="Q15" s="13">
        <v>32.2</v>
      </c>
      <c r="R15" s="14">
        <v>24</v>
      </c>
      <c r="S15" s="15">
        <v>0</v>
      </c>
      <c r="V15" s="1" t="s">
        <v>37</v>
      </c>
    </row>
    <row r="16" spans="1:19" ht="15" customHeight="1">
      <c r="A16" s="16">
        <v>4</v>
      </c>
      <c r="B16" s="13">
        <v>31.9</v>
      </c>
      <c r="C16" s="14">
        <v>23.7</v>
      </c>
      <c r="D16" s="15">
        <v>0</v>
      </c>
      <c r="E16" s="13">
        <v>28.8</v>
      </c>
      <c r="F16" s="14">
        <v>19</v>
      </c>
      <c r="G16" s="15">
        <v>0</v>
      </c>
      <c r="H16" s="13">
        <v>34</v>
      </c>
      <c r="I16" s="14">
        <v>24</v>
      </c>
      <c r="J16" s="15">
        <v>0</v>
      </c>
      <c r="K16" s="13">
        <v>36.1</v>
      </c>
      <c r="L16" s="14">
        <v>23.6</v>
      </c>
      <c r="M16" s="15">
        <v>1</v>
      </c>
      <c r="N16" s="13">
        <v>32.3</v>
      </c>
      <c r="O16" s="14">
        <v>22.8</v>
      </c>
      <c r="P16" s="15">
        <v>0</v>
      </c>
      <c r="Q16" s="13">
        <v>31.5</v>
      </c>
      <c r="R16" s="14">
        <v>23.8</v>
      </c>
      <c r="S16" s="15">
        <v>0</v>
      </c>
    </row>
    <row r="17" spans="1:19" ht="15" customHeight="1">
      <c r="A17" s="16">
        <v>5</v>
      </c>
      <c r="B17" s="13">
        <v>31.2</v>
      </c>
      <c r="C17" s="14">
        <v>22.4</v>
      </c>
      <c r="D17" s="15">
        <v>0.4</v>
      </c>
      <c r="E17" s="13">
        <v>27.2</v>
      </c>
      <c r="F17" s="14">
        <v>15.6</v>
      </c>
      <c r="G17" s="15">
        <v>0</v>
      </c>
      <c r="H17" s="13">
        <v>32</v>
      </c>
      <c r="I17" s="14">
        <v>23</v>
      </c>
      <c r="J17" s="15">
        <v>0</v>
      </c>
      <c r="K17" s="13">
        <v>36.3</v>
      </c>
      <c r="L17" s="14">
        <v>24</v>
      </c>
      <c r="M17" s="15">
        <v>0</v>
      </c>
      <c r="N17" s="13">
        <v>32</v>
      </c>
      <c r="O17" s="14">
        <v>24.3</v>
      </c>
      <c r="P17" s="15">
        <v>0</v>
      </c>
      <c r="Q17" s="13">
        <v>32.4</v>
      </c>
      <c r="R17" s="14">
        <v>22.6</v>
      </c>
      <c r="S17" s="15">
        <v>0</v>
      </c>
    </row>
    <row r="18" spans="1:19" ht="15" customHeight="1">
      <c r="A18" s="16">
        <v>6</v>
      </c>
      <c r="B18" s="13">
        <v>31.7</v>
      </c>
      <c r="C18" s="14">
        <v>23.7</v>
      </c>
      <c r="D18" s="15">
        <v>2.7</v>
      </c>
      <c r="E18" s="13">
        <v>23.5</v>
      </c>
      <c r="F18" s="14">
        <v>14.7</v>
      </c>
      <c r="G18" s="15">
        <v>5.9</v>
      </c>
      <c r="H18" s="13">
        <v>32</v>
      </c>
      <c r="I18" s="14">
        <v>25</v>
      </c>
      <c r="J18" s="15">
        <v>0.2</v>
      </c>
      <c r="K18" s="13">
        <v>34.3</v>
      </c>
      <c r="L18" s="14">
        <v>22.2</v>
      </c>
      <c r="M18" s="15">
        <v>0</v>
      </c>
      <c r="N18" s="13">
        <v>32</v>
      </c>
      <c r="O18" s="14">
        <v>23.7</v>
      </c>
      <c r="P18" s="15">
        <v>0</v>
      </c>
      <c r="Q18" s="13">
        <v>32.3</v>
      </c>
      <c r="R18" s="14">
        <v>24.6</v>
      </c>
      <c r="S18" s="15">
        <v>0.2</v>
      </c>
    </row>
    <row r="19" spans="1:19" ht="15" customHeight="1">
      <c r="A19" s="16">
        <v>7</v>
      </c>
      <c r="B19" s="13">
        <v>31.4</v>
      </c>
      <c r="C19" s="14">
        <v>23.7</v>
      </c>
      <c r="D19" s="15">
        <v>0</v>
      </c>
      <c r="E19" s="13">
        <v>22.3</v>
      </c>
      <c r="F19" s="14">
        <v>14.5</v>
      </c>
      <c r="G19" s="15">
        <v>0</v>
      </c>
      <c r="H19" s="13">
        <v>32.5</v>
      </c>
      <c r="I19" s="14">
        <v>25.5</v>
      </c>
      <c r="J19" s="15">
        <v>0</v>
      </c>
      <c r="K19" s="13">
        <v>35.8</v>
      </c>
      <c r="L19" s="14">
        <v>23.5</v>
      </c>
      <c r="M19" s="15">
        <v>0</v>
      </c>
      <c r="N19" s="13">
        <v>31.8</v>
      </c>
      <c r="O19" s="14">
        <v>23.8</v>
      </c>
      <c r="P19" s="15">
        <v>0</v>
      </c>
      <c r="Q19" s="13">
        <v>32.3</v>
      </c>
      <c r="R19" s="14">
        <v>24.2</v>
      </c>
      <c r="S19" s="15">
        <v>0</v>
      </c>
    </row>
    <row r="20" spans="1:19" ht="15" customHeight="1">
      <c r="A20" s="16">
        <v>8</v>
      </c>
      <c r="B20" s="13">
        <v>32.8</v>
      </c>
      <c r="C20" s="14">
        <v>24.5</v>
      </c>
      <c r="D20" s="15">
        <v>0</v>
      </c>
      <c r="E20" s="13">
        <v>30.2</v>
      </c>
      <c r="F20" s="14">
        <v>16.3</v>
      </c>
      <c r="G20" s="15">
        <v>0</v>
      </c>
      <c r="H20" s="13">
        <v>35</v>
      </c>
      <c r="I20" s="14">
        <v>24.5</v>
      </c>
      <c r="J20" s="15">
        <v>0</v>
      </c>
      <c r="K20" s="13">
        <v>39.5</v>
      </c>
      <c r="L20" s="14">
        <v>23.6</v>
      </c>
      <c r="M20" s="15">
        <v>0</v>
      </c>
      <c r="N20" s="13">
        <v>34.8</v>
      </c>
      <c r="O20" s="14">
        <v>24.2</v>
      </c>
      <c r="P20" s="15">
        <v>0</v>
      </c>
      <c r="Q20" s="13">
        <v>34.8</v>
      </c>
      <c r="R20" s="14">
        <v>24.3</v>
      </c>
      <c r="S20" s="15">
        <v>0</v>
      </c>
    </row>
    <row r="21" spans="1:19" ht="15" customHeight="1">
      <c r="A21" s="16">
        <v>9</v>
      </c>
      <c r="B21" s="13">
        <v>31.7</v>
      </c>
      <c r="C21" s="14">
        <v>21.7</v>
      </c>
      <c r="D21" s="15">
        <v>0</v>
      </c>
      <c r="E21" s="13">
        <v>31.3</v>
      </c>
      <c r="F21" s="14">
        <v>19.2</v>
      </c>
      <c r="G21" s="15">
        <v>0</v>
      </c>
      <c r="H21" s="13">
        <v>34</v>
      </c>
      <c r="I21" s="14">
        <v>24</v>
      </c>
      <c r="J21" s="15">
        <v>0</v>
      </c>
      <c r="K21" s="13">
        <v>39.3</v>
      </c>
      <c r="L21" s="14">
        <v>24.4</v>
      </c>
      <c r="M21" s="15">
        <v>0</v>
      </c>
      <c r="N21" s="13">
        <v>35.1</v>
      </c>
      <c r="O21" s="14">
        <v>23.6</v>
      </c>
      <c r="P21" s="15">
        <v>0</v>
      </c>
      <c r="Q21" s="13">
        <v>34</v>
      </c>
      <c r="R21" s="14">
        <v>23.2</v>
      </c>
      <c r="S21" s="15">
        <v>0</v>
      </c>
    </row>
    <row r="22" spans="1:19" ht="15" customHeight="1">
      <c r="A22" s="16">
        <v>10</v>
      </c>
      <c r="B22" s="13">
        <v>31.9</v>
      </c>
      <c r="C22" s="14">
        <v>21.9</v>
      </c>
      <c r="D22" s="15">
        <v>0</v>
      </c>
      <c r="E22" s="13">
        <v>30.1</v>
      </c>
      <c r="F22" s="14">
        <v>18.3</v>
      </c>
      <c r="G22" s="15">
        <v>0</v>
      </c>
      <c r="H22" s="13">
        <v>34</v>
      </c>
      <c r="I22" s="14">
        <v>23.5</v>
      </c>
      <c r="J22" s="15">
        <v>0</v>
      </c>
      <c r="K22" s="13">
        <v>38.1</v>
      </c>
      <c r="L22" s="14">
        <v>22.9</v>
      </c>
      <c r="M22" s="15">
        <v>0</v>
      </c>
      <c r="N22" s="13">
        <v>33</v>
      </c>
      <c r="O22" s="14">
        <v>23</v>
      </c>
      <c r="P22" s="15">
        <v>0</v>
      </c>
      <c r="Q22" s="13">
        <v>32.6</v>
      </c>
      <c r="R22" s="14">
        <v>22.5</v>
      </c>
      <c r="S22" s="15">
        <v>0</v>
      </c>
    </row>
    <row r="23" spans="1:19" ht="15" customHeight="1">
      <c r="A23" s="16">
        <v>11</v>
      </c>
      <c r="B23" s="13">
        <v>31.8</v>
      </c>
      <c r="C23" s="14">
        <v>23.3</v>
      </c>
      <c r="D23" s="15">
        <v>0</v>
      </c>
      <c r="E23" s="13">
        <v>29.6</v>
      </c>
      <c r="F23" s="14">
        <v>18.2</v>
      </c>
      <c r="G23" s="15">
        <v>0</v>
      </c>
      <c r="H23" s="13">
        <v>34.5</v>
      </c>
      <c r="I23" s="14">
        <v>25</v>
      </c>
      <c r="J23" s="15">
        <v>0</v>
      </c>
      <c r="K23" s="13">
        <v>36.9</v>
      </c>
      <c r="L23" s="14">
        <v>23.6</v>
      </c>
      <c r="M23" s="15">
        <v>0</v>
      </c>
      <c r="N23" s="13">
        <v>32.6</v>
      </c>
      <c r="O23" s="14">
        <v>24.7</v>
      </c>
      <c r="P23" s="15">
        <v>0</v>
      </c>
      <c r="Q23" s="13">
        <v>32.4</v>
      </c>
      <c r="R23" s="14">
        <v>24.5</v>
      </c>
      <c r="S23" s="15">
        <v>0</v>
      </c>
    </row>
    <row r="24" spans="1:19" ht="15" customHeight="1">
      <c r="A24" s="16">
        <v>12</v>
      </c>
      <c r="B24" s="13">
        <v>32.4</v>
      </c>
      <c r="C24" s="14">
        <v>23.7</v>
      </c>
      <c r="D24" s="15">
        <v>0</v>
      </c>
      <c r="E24" s="13">
        <v>32.3</v>
      </c>
      <c r="F24" s="14">
        <v>19.3</v>
      </c>
      <c r="G24" s="15">
        <v>0.4</v>
      </c>
      <c r="H24" s="13">
        <v>35</v>
      </c>
      <c r="I24" s="14">
        <v>25.5</v>
      </c>
      <c r="J24" s="15">
        <v>0</v>
      </c>
      <c r="K24" s="13">
        <v>37.9</v>
      </c>
      <c r="L24" s="14">
        <v>24.2</v>
      </c>
      <c r="M24" s="15">
        <v>0</v>
      </c>
      <c r="N24" s="13">
        <v>32.2</v>
      </c>
      <c r="O24" s="14">
        <v>24.3</v>
      </c>
      <c r="P24" s="15">
        <v>0</v>
      </c>
      <c r="Q24" s="13">
        <v>32.9</v>
      </c>
      <c r="R24" s="14">
        <v>24.9</v>
      </c>
      <c r="S24" s="15">
        <v>0</v>
      </c>
    </row>
    <row r="25" spans="1:19" ht="15" customHeight="1">
      <c r="A25" s="16">
        <v>13</v>
      </c>
      <c r="B25" s="13">
        <v>32.2</v>
      </c>
      <c r="C25" s="14">
        <v>23.6</v>
      </c>
      <c r="D25" s="15">
        <v>0</v>
      </c>
      <c r="E25" s="13">
        <v>30.8</v>
      </c>
      <c r="F25" s="14">
        <v>19.8</v>
      </c>
      <c r="G25" s="15">
        <v>0</v>
      </c>
      <c r="H25" s="13">
        <v>34</v>
      </c>
      <c r="I25" s="14">
        <v>24</v>
      </c>
      <c r="J25" s="15">
        <v>0</v>
      </c>
      <c r="K25" s="13">
        <v>38.4</v>
      </c>
      <c r="L25" s="14">
        <v>24.1</v>
      </c>
      <c r="M25" s="15">
        <v>0</v>
      </c>
      <c r="N25" s="13">
        <v>32.7</v>
      </c>
      <c r="O25" s="14">
        <v>24.3</v>
      </c>
      <c r="P25" s="15">
        <v>0</v>
      </c>
      <c r="Q25" s="13">
        <v>32.4</v>
      </c>
      <c r="R25" s="14">
        <v>23.2</v>
      </c>
      <c r="S25" s="15">
        <v>0</v>
      </c>
    </row>
    <row r="26" spans="1:19" ht="15" customHeight="1">
      <c r="A26" s="16">
        <v>14</v>
      </c>
      <c r="B26" s="13">
        <v>32.5</v>
      </c>
      <c r="C26" s="14">
        <v>24</v>
      </c>
      <c r="D26" s="15">
        <v>0</v>
      </c>
      <c r="E26" s="13">
        <v>31</v>
      </c>
      <c r="F26" s="14">
        <v>19.5</v>
      </c>
      <c r="G26" s="15">
        <v>0</v>
      </c>
      <c r="H26" s="13">
        <v>34.5</v>
      </c>
      <c r="I26" s="14">
        <v>25.5</v>
      </c>
      <c r="J26" s="15">
        <v>0</v>
      </c>
      <c r="K26" s="13">
        <v>38.2</v>
      </c>
      <c r="L26" s="14">
        <v>24.6</v>
      </c>
      <c r="M26" s="15">
        <v>0</v>
      </c>
      <c r="N26" s="13">
        <v>33.3</v>
      </c>
      <c r="O26" s="14">
        <v>25.2</v>
      </c>
      <c r="P26" s="15">
        <v>0</v>
      </c>
      <c r="Q26" s="13">
        <v>34.6</v>
      </c>
      <c r="R26" s="14">
        <v>24.4</v>
      </c>
      <c r="S26" s="15">
        <v>0</v>
      </c>
    </row>
    <row r="27" spans="1:19" ht="15" customHeight="1">
      <c r="A27" s="16">
        <v>15</v>
      </c>
      <c r="B27" s="13">
        <v>31.8</v>
      </c>
      <c r="C27" s="89">
        <v>21.1</v>
      </c>
      <c r="D27" s="15">
        <v>0</v>
      </c>
      <c r="E27" s="13">
        <v>32.6</v>
      </c>
      <c r="F27" s="14">
        <v>19.6</v>
      </c>
      <c r="G27" s="15">
        <v>0</v>
      </c>
      <c r="H27" s="13">
        <v>35.5</v>
      </c>
      <c r="I27" s="14">
        <v>25.5</v>
      </c>
      <c r="J27" s="15">
        <v>0</v>
      </c>
      <c r="K27" s="13">
        <v>37.8</v>
      </c>
      <c r="L27" s="14">
        <v>23.1</v>
      </c>
      <c r="M27" s="15">
        <v>0</v>
      </c>
      <c r="N27" s="13">
        <v>34.8</v>
      </c>
      <c r="O27" s="14">
        <v>24.6</v>
      </c>
      <c r="P27" s="15">
        <v>0</v>
      </c>
      <c r="Q27" s="13">
        <v>33.8</v>
      </c>
      <c r="R27" s="14">
        <v>23.5</v>
      </c>
      <c r="S27" s="15">
        <v>0</v>
      </c>
    </row>
    <row r="28" spans="1:19" ht="15" customHeight="1">
      <c r="A28" s="16">
        <v>16</v>
      </c>
      <c r="B28" s="13">
        <v>31.7</v>
      </c>
      <c r="C28" s="14">
        <v>19.7</v>
      </c>
      <c r="D28" s="15">
        <v>0</v>
      </c>
      <c r="E28" s="13">
        <v>30.9</v>
      </c>
      <c r="F28" s="14">
        <v>20.4</v>
      </c>
      <c r="G28" s="15">
        <v>0</v>
      </c>
      <c r="H28" s="13">
        <v>34.5</v>
      </c>
      <c r="I28" s="14">
        <v>24</v>
      </c>
      <c r="J28" s="15">
        <v>0</v>
      </c>
      <c r="K28" s="13">
        <v>38.6</v>
      </c>
      <c r="L28" s="14">
        <v>20.5</v>
      </c>
      <c r="M28" s="15">
        <v>0</v>
      </c>
      <c r="N28" s="13">
        <v>33.3</v>
      </c>
      <c r="O28" s="14">
        <v>21.7</v>
      </c>
      <c r="P28" s="15">
        <v>0</v>
      </c>
      <c r="Q28" s="13">
        <v>33.3</v>
      </c>
      <c r="R28" s="14">
        <v>22.4</v>
      </c>
      <c r="S28" s="15">
        <v>0</v>
      </c>
    </row>
    <row r="29" spans="1:19" ht="15" customHeight="1">
      <c r="A29" s="16">
        <v>17</v>
      </c>
      <c r="B29" s="13">
        <v>31.8</v>
      </c>
      <c r="C29" s="14">
        <v>20.4</v>
      </c>
      <c r="D29" s="15">
        <v>0</v>
      </c>
      <c r="E29" s="13">
        <v>29.5</v>
      </c>
      <c r="F29" s="14">
        <v>17.3</v>
      </c>
      <c r="G29" s="15">
        <v>0</v>
      </c>
      <c r="H29" s="13">
        <v>33</v>
      </c>
      <c r="I29" s="14">
        <v>21.5</v>
      </c>
      <c r="J29" s="15">
        <v>0</v>
      </c>
      <c r="K29" s="13">
        <v>38.5</v>
      </c>
      <c r="L29" s="14">
        <v>20.5</v>
      </c>
      <c r="M29" s="15">
        <v>0</v>
      </c>
      <c r="N29" s="13">
        <v>32.4</v>
      </c>
      <c r="O29" s="14">
        <v>22.5</v>
      </c>
      <c r="P29" s="15">
        <v>0</v>
      </c>
      <c r="Q29" s="13">
        <v>33.6</v>
      </c>
      <c r="R29" s="14">
        <v>19.6</v>
      </c>
      <c r="S29" s="15">
        <v>0</v>
      </c>
    </row>
    <row r="30" spans="1:19" ht="15" customHeight="1">
      <c r="A30" s="16">
        <v>18</v>
      </c>
      <c r="B30" s="13">
        <v>31.5</v>
      </c>
      <c r="C30" s="14">
        <v>23.1</v>
      </c>
      <c r="D30" s="15">
        <v>0</v>
      </c>
      <c r="E30" s="13">
        <v>26.9</v>
      </c>
      <c r="F30" s="14">
        <v>15.6</v>
      </c>
      <c r="G30" s="15">
        <v>0</v>
      </c>
      <c r="H30" s="13">
        <v>33</v>
      </c>
      <c r="I30" s="14">
        <v>25</v>
      </c>
      <c r="J30" s="15">
        <v>0</v>
      </c>
      <c r="K30" s="13">
        <v>35.8</v>
      </c>
      <c r="L30" s="14">
        <v>22.7</v>
      </c>
      <c r="M30" s="15">
        <v>0</v>
      </c>
      <c r="N30" s="13">
        <v>32.1</v>
      </c>
      <c r="O30" s="14">
        <v>23.8</v>
      </c>
      <c r="P30" s="15">
        <v>0</v>
      </c>
      <c r="Q30" s="13">
        <v>33.3</v>
      </c>
      <c r="R30" s="14">
        <v>24</v>
      </c>
      <c r="S30" s="15">
        <v>0</v>
      </c>
    </row>
    <row r="31" spans="1:19" ht="15" customHeight="1">
      <c r="A31" s="16">
        <v>19</v>
      </c>
      <c r="B31" s="13">
        <v>31.9</v>
      </c>
      <c r="C31" s="14">
        <v>24.3</v>
      </c>
      <c r="D31" s="15">
        <v>0</v>
      </c>
      <c r="E31" s="13">
        <v>25.6</v>
      </c>
      <c r="F31" s="14">
        <v>14.7</v>
      </c>
      <c r="G31" s="15">
        <v>0</v>
      </c>
      <c r="H31" s="13">
        <v>34</v>
      </c>
      <c r="I31" s="14">
        <v>24.5</v>
      </c>
      <c r="J31" s="15">
        <v>0</v>
      </c>
      <c r="K31" s="13">
        <v>35.6</v>
      </c>
      <c r="L31" s="14">
        <v>22.9</v>
      </c>
      <c r="M31" s="15">
        <v>0</v>
      </c>
      <c r="N31" s="13">
        <v>32.8</v>
      </c>
      <c r="O31" s="14">
        <v>23.6</v>
      </c>
      <c r="P31" s="15">
        <v>0</v>
      </c>
      <c r="Q31" s="13">
        <v>33.2</v>
      </c>
      <c r="R31" s="14">
        <v>24</v>
      </c>
      <c r="S31" s="15">
        <v>0</v>
      </c>
    </row>
    <row r="32" spans="1:19" ht="15" customHeight="1">
      <c r="A32" s="16">
        <v>20</v>
      </c>
      <c r="B32" s="13">
        <v>31.5</v>
      </c>
      <c r="C32" s="14">
        <v>22.4</v>
      </c>
      <c r="D32" s="15">
        <v>0</v>
      </c>
      <c r="E32" s="13">
        <v>27.5</v>
      </c>
      <c r="F32" s="14">
        <v>14.3</v>
      </c>
      <c r="G32" s="15">
        <v>0</v>
      </c>
      <c r="H32" s="13">
        <v>33</v>
      </c>
      <c r="I32" s="14">
        <v>23</v>
      </c>
      <c r="J32" s="15">
        <v>0</v>
      </c>
      <c r="K32" s="13">
        <v>35.3</v>
      </c>
      <c r="L32" s="14">
        <v>22.3</v>
      </c>
      <c r="M32" s="15">
        <v>0</v>
      </c>
      <c r="N32" s="13">
        <v>33.4</v>
      </c>
      <c r="O32" s="14">
        <v>23.2</v>
      </c>
      <c r="P32" s="15">
        <v>0</v>
      </c>
      <c r="Q32" s="13">
        <v>33.4</v>
      </c>
      <c r="R32" s="14">
        <v>22</v>
      </c>
      <c r="S32" s="15">
        <v>0</v>
      </c>
    </row>
    <row r="33" spans="1:19" ht="15" customHeight="1">
      <c r="A33" s="16">
        <v>21</v>
      </c>
      <c r="B33" s="13">
        <v>31.6</v>
      </c>
      <c r="C33" s="14">
        <v>22.9</v>
      </c>
      <c r="D33" s="15">
        <v>0</v>
      </c>
      <c r="E33" s="13">
        <v>27.5</v>
      </c>
      <c r="F33" s="14">
        <v>13.4</v>
      </c>
      <c r="G33" s="15">
        <v>0</v>
      </c>
      <c r="H33" s="13">
        <v>35</v>
      </c>
      <c r="I33" s="14">
        <v>25</v>
      </c>
      <c r="J33" s="15">
        <v>0</v>
      </c>
      <c r="K33" s="13">
        <v>33.3</v>
      </c>
      <c r="L33" s="14">
        <v>21.1</v>
      </c>
      <c r="M33" s="15">
        <v>0</v>
      </c>
      <c r="N33" s="13">
        <v>32.7</v>
      </c>
      <c r="O33" s="14">
        <v>21.9</v>
      </c>
      <c r="P33" s="15">
        <v>0</v>
      </c>
      <c r="Q33" s="13">
        <v>33.2</v>
      </c>
      <c r="R33" s="14">
        <v>23.6</v>
      </c>
      <c r="S33" s="15">
        <v>0</v>
      </c>
    </row>
    <row r="34" spans="1:19" ht="15" customHeight="1">
      <c r="A34" s="16">
        <v>22</v>
      </c>
      <c r="B34" s="13">
        <v>31.8</v>
      </c>
      <c r="C34" s="14">
        <v>25.2</v>
      </c>
      <c r="D34" s="15">
        <v>0</v>
      </c>
      <c r="E34" s="13">
        <v>27.9</v>
      </c>
      <c r="F34" s="14">
        <v>15.2</v>
      </c>
      <c r="G34" s="15">
        <v>0</v>
      </c>
      <c r="H34" s="13">
        <v>34.7</v>
      </c>
      <c r="I34" s="14">
        <v>24</v>
      </c>
      <c r="J34" s="15">
        <v>0</v>
      </c>
      <c r="K34" s="13">
        <v>34.7</v>
      </c>
      <c r="L34" s="14">
        <v>22.5</v>
      </c>
      <c r="M34" s="15">
        <v>0</v>
      </c>
      <c r="N34" s="13">
        <v>33.3</v>
      </c>
      <c r="O34" s="14">
        <v>22.9</v>
      </c>
      <c r="P34" s="15">
        <v>0</v>
      </c>
      <c r="Q34" s="13">
        <v>32.4</v>
      </c>
      <c r="R34" s="14">
        <v>23.6</v>
      </c>
      <c r="S34" s="15">
        <v>0</v>
      </c>
    </row>
    <row r="35" spans="1:19" ht="15" customHeight="1">
      <c r="A35" s="16">
        <v>23</v>
      </c>
      <c r="B35" s="13">
        <v>32.8</v>
      </c>
      <c r="C35" s="14">
        <v>24</v>
      </c>
      <c r="D35" s="15">
        <v>0</v>
      </c>
      <c r="E35" s="13">
        <v>27.9</v>
      </c>
      <c r="F35" s="14">
        <v>15.2</v>
      </c>
      <c r="G35" s="15">
        <v>0</v>
      </c>
      <c r="H35" s="13">
        <v>32.5</v>
      </c>
      <c r="I35" s="14">
        <v>22.6</v>
      </c>
      <c r="J35" s="15">
        <v>0</v>
      </c>
      <c r="K35" s="13">
        <v>36.8</v>
      </c>
      <c r="L35" s="14">
        <v>20.1</v>
      </c>
      <c r="M35" s="15">
        <v>0</v>
      </c>
      <c r="N35" s="13">
        <v>32.4</v>
      </c>
      <c r="O35" s="14">
        <v>22.6</v>
      </c>
      <c r="P35" s="15">
        <v>0</v>
      </c>
      <c r="Q35" s="13">
        <v>33.4</v>
      </c>
      <c r="R35" s="14">
        <v>21.4</v>
      </c>
      <c r="S35" s="15">
        <v>0</v>
      </c>
    </row>
    <row r="36" spans="1:19" ht="15" customHeight="1">
      <c r="A36" s="16">
        <v>24</v>
      </c>
      <c r="B36" s="13">
        <v>32.1</v>
      </c>
      <c r="C36" s="14">
        <v>22.4</v>
      </c>
      <c r="D36" s="15">
        <v>0</v>
      </c>
      <c r="E36" s="13">
        <v>29.9</v>
      </c>
      <c r="F36" s="14">
        <v>17.9</v>
      </c>
      <c r="G36" s="15">
        <v>0</v>
      </c>
      <c r="H36" s="13">
        <v>33.8</v>
      </c>
      <c r="I36" s="14">
        <v>26</v>
      </c>
      <c r="J36" s="15">
        <v>0</v>
      </c>
      <c r="K36" s="13">
        <v>38.1</v>
      </c>
      <c r="L36" s="14">
        <v>23.5</v>
      </c>
      <c r="M36" s="15">
        <v>0</v>
      </c>
      <c r="N36" s="13">
        <v>33.2</v>
      </c>
      <c r="O36" s="14">
        <v>23.3</v>
      </c>
      <c r="P36" s="15">
        <v>0</v>
      </c>
      <c r="Q36" s="13">
        <v>34.4</v>
      </c>
      <c r="R36" s="14">
        <v>24.9</v>
      </c>
      <c r="S36" s="15">
        <v>0</v>
      </c>
    </row>
    <row r="37" spans="1:19" ht="15" customHeight="1">
      <c r="A37" s="16">
        <v>25</v>
      </c>
      <c r="B37" s="13">
        <v>32.1</v>
      </c>
      <c r="C37" s="14">
        <v>21.7</v>
      </c>
      <c r="D37" s="15">
        <v>0</v>
      </c>
      <c r="E37" s="13">
        <v>28.9</v>
      </c>
      <c r="F37" s="14">
        <v>17.2</v>
      </c>
      <c r="G37" s="15">
        <v>0</v>
      </c>
      <c r="H37" s="13">
        <v>37</v>
      </c>
      <c r="I37" s="14">
        <v>24.4</v>
      </c>
      <c r="J37" s="15">
        <v>0</v>
      </c>
      <c r="K37" s="13">
        <v>38.5</v>
      </c>
      <c r="L37" s="14">
        <v>25.3</v>
      </c>
      <c r="M37" s="15">
        <v>0</v>
      </c>
      <c r="N37" s="13">
        <v>35.2</v>
      </c>
      <c r="O37" s="14">
        <v>23.9</v>
      </c>
      <c r="P37" s="15">
        <v>0</v>
      </c>
      <c r="Q37" s="13">
        <v>35.2</v>
      </c>
      <c r="R37" s="14">
        <v>24.3</v>
      </c>
      <c r="S37" s="15">
        <v>0</v>
      </c>
    </row>
    <row r="38" spans="1:19" ht="15" customHeight="1">
      <c r="A38" s="16">
        <v>26</v>
      </c>
      <c r="B38" s="13">
        <v>33.3</v>
      </c>
      <c r="C38" s="14">
        <v>21.4</v>
      </c>
      <c r="D38" s="15">
        <v>0</v>
      </c>
      <c r="E38" s="13">
        <v>32.2</v>
      </c>
      <c r="F38" s="14">
        <v>17.3</v>
      </c>
      <c r="G38" s="15">
        <v>0</v>
      </c>
      <c r="H38" s="13">
        <v>35</v>
      </c>
      <c r="I38" s="14">
        <v>24</v>
      </c>
      <c r="J38" s="15">
        <v>0</v>
      </c>
      <c r="K38" s="13">
        <v>38.8</v>
      </c>
      <c r="L38" s="14">
        <v>25.4</v>
      </c>
      <c r="M38" s="15">
        <v>0</v>
      </c>
      <c r="N38" s="13">
        <v>36.5</v>
      </c>
      <c r="O38" s="14">
        <v>25</v>
      </c>
      <c r="P38" s="15">
        <v>0</v>
      </c>
      <c r="Q38" s="13">
        <v>36.9</v>
      </c>
      <c r="R38" s="14">
        <v>22.8</v>
      </c>
      <c r="S38" s="15">
        <v>0</v>
      </c>
    </row>
    <row r="39" spans="1:19" ht="15" customHeight="1">
      <c r="A39" s="16">
        <v>27</v>
      </c>
      <c r="B39" s="13">
        <v>31.8</v>
      </c>
      <c r="C39" s="14">
        <v>20.1</v>
      </c>
      <c r="D39" s="15">
        <v>0</v>
      </c>
      <c r="E39" s="13">
        <v>31.1</v>
      </c>
      <c r="F39" s="14">
        <v>16.3</v>
      </c>
      <c r="G39" s="15">
        <v>0</v>
      </c>
      <c r="H39" s="13">
        <v>37</v>
      </c>
      <c r="I39" s="14">
        <v>22.5</v>
      </c>
      <c r="J39" s="15">
        <v>0</v>
      </c>
      <c r="K39" s="13">
        <v>38.9</v>
      </c>
      <c r="L39" s="14">
        <v>25.1</v>
      </c>
      <c r="M39" s="15">
        <v>0</v>
      </c>
      <c r="N39" s="13">
        <v>34.5</v>
      </c>
      <c r="O39" s="14">
        <v>22.4</v>
      </c>
      <c r="P39" s="15">
        <v>0</v>
      </c>
      <c r="Q39" s="13">
        <v>34.7</v>
      </c>
      <c r="R39" s="14">
        <v>21.1</v>
      </c>
      <c r="S39" s="15">
        <v>0</v>
      </c>
    </row>
    <row r="40" spans="1:19" ht="15" customHeight="1">
      <c r="A40" s="16">
        <v>28</v>
      </c>
      <c r="B40" s="13">
        <v>31.6</v>
      </c>
      <c r="C40" s="14">
        <v>20.9</v>
      </c>
      <c r="D40" s="15">
        <v>0</v>
      </c>
      <c r="E40" s="13">
        <v>30.5</v>
      </c>
      <c r="F40" s="14">
        <v>17.4</v>
      </c>
      <c r="G40" s="15">
        <v>0</v>
      </c>
      <c r="H40" s="13">
        <v>34</v>
      </c>
      <c r="I40" s="14">
        <v>22.5</v>
      </c>
      <c r="J40" s="15">
        <v>0</v>
      </c>
      <c r="K40" s="13">
        <v>37.3</v>
      </c>
      <c r="L40" s="14">
        <v>21.7</v>
      </c>
      <c r="M40" s="15">
        <v>0</v>
      </c>
      <c r="N40" s="13">
        <v>32.8</v>
      </c>
      <c r="O40" s="14">
        <v>21.9</v>
      </c>
      <c r="P40" s="15">
        <v>0</v>
      </c>
      <c r="Q40" s="13">
        <v>32.2</v>
      </c>
      <c r="R40" s="14">
        <v>20.9</v>
      </c>
      <c r="S40" s="15">
        <v>0</v>
      </c>
    </row>
    <row r="41" spans="1:19" ht="15" customHeight="1">
      <c r="A41" s="16">
        <v>29</v>
      </c>
      <c r="B41" s="13">
        <v>30.1</v>
      </c>
      <c r="C41" s="14">
        <v>20.8</v>
      </c>
      <c r="D41" s="15">
        <v>0</v>
      </c>
      <c r="E41" s="13">
        <v>29</v>
      </c>
      <c r="F41" s="14">
        <v>16.7</v>
      </c>
      <c r="G41" s="15">
        <v>0</v>
      </c>
      <c r="H41" s="13">
        <v>33</v>
      </c>
      <c r="I41" s="14">
        <v>23</v>
      </c>
      <c r="J41" s="15">
        <v>0</v>
      </c>
      <c r="K41" s="13">
        <v>36.2</v>
      </c>
      <c r="L41" s="14">
        <v>20.4</v>
      </c>
      <c r="M41" s="15">
        <v>0</v>
      </c>
      <c r="N41" s="13">
        <v>31.8</v>
      </c>
      <c r="O41" s="14">
        <v>21.6</v>
      </c>
      <c r="P41" s="15">
        <v>0</v>
      </c>
      <c r="Q41" s="13">
        <v>31.5</v>
      </c>
      <c r="R41" s="14">
        <v>22</v>
      </c>
      <c r="S41" s="15">
        <v>0</v>
      </c>
    </row>
    <row r="42" spans="1:19" ht="15" customHeight="1">
      <c r="A42" s="16">
        <v>30</v>
      </c>
      <c r="B42" s="13">
        <v>30.4</v>
      </c>
      <c r="C42" s="14">
        <v>19.8</v>
      </c>
      <c r="D42" s="15">
        <v>0</v>
      </c>
      <c r="E42" s="13">
        <v>28.1</v>
      </c>
      <c r="F42" s="14">
        <v>15.1</v>
      </c>
      <c r="G42" s="15">
        <v>0</v>
      </c>
      <c r="H42" s="13">
        <v>33</v>
      </c>
      <c r="I42" s="14">
        <v>21.5</v>
      </c>
      <c r="J42" s="15">
        <v>0</v>
      </c>
      <c r="K42" s="13">
        <v>36</v>
      </c>
      <c r="L42" s="14">
        <v>19.4</v>
      </c>
      <c r="M42" s="15">
        <v>0</v>
      </c>
      <c r="N42" s="13">
        <v>32</v>
      </c>
      <c r="O42" s="14">
        <v>20.2</v>
      </c>
      <c r="P42" s="15">
        <v>0</v>
      </c>
      <c r="Q42" s="13">
        <v>31.3</v>
      </c>
      <c r="R42" s="14">
        <v>20.5</v>
      </c>
      <c r="S42" s="15">
        <v>0</v>
      </c>
    </row>
    <row r="43" spans="1:19" ht="15" customHeight="1" thickBot="1">
      <c r="A43" s="17">
        <v>31</v>
      </c>
      <c r="B43" s="13">
        <v>30.5</v>
      </c>
      <c r="C43" s="14">
        <v>21.5</v>
      </c>
      <c r="D43" s="15">
        <v>0</v>
      </c>
      <c r="E43" s="13">
        <v>25.2</v>
      </c>
      <c r="F43" s="14">
        <v>14.8</v>
      </c>
      <c r="G43" s="15">
        <v>0</v>
      </c>
      <c r="H43" s="13">
        <v>33.5</v>
      </c>
      <c r="I43" s="14">
        <v>23</v>
      </c>
      <c r="J43" s="15">
        <v>0</v>
      </c>
      <c r="K43" s="13">
        <v>34.7</v>
      </c>
      <c r="L43" s="14">
        <v>19.9</v>
      </c>
      <c r="M43" s="15">
        <v>0</v>
      </c>
      <c r="N43" s="13">
        <v>32.4</v>
      </c>
      <c r="O43" s="14">
        <v>21.7</v>
      </c>
      <c r="P43" s="15">
        <v>0</v>
      </c>
      <c r="Q43" s="13">
        <v>32.5</v>
      </c>
      <c r="R43" s="14">
        <v>22.6</v>
      </c>
      <c r="S43" s="15">
        <v>0</v>
      </c>
    </row>
    <row r="44" spans="1:19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>
        <v>0</v>
      </c>
    </row>
    <row r="45" spans="1:19" ht="10.5" customHeight="1">
      <c r="A45" s="20" t="s">
        <v>22</v>
      </c>
      <c r="B45" s="111">
        <f aca="true" t="shared" si="0" ref="B45:P45">SUM(B13:B43)</f>
        <v>985.4999999999998</v>
      </c>
      <c r="C45" s="113">
        <f t="shared" si="0"/>
        <v>692.6999999999998</v>
      </c>
      <c r="D45" s="115">
        <f t="shared" si="0"/>
        <v>3.1</v>
      </c>
      <c r="E45" s="111">
        <f t="shared" si="0"/>
        <v>900.8000000000002</v>
      </c>
      <c r="F45" s="113">
        <f t="shared" si="0"/>
        <v>530.2999999999998</v>
      </c>
      <c r="G45" s="115">
        <f t="shared" si="0"/>
        <v>6.300000000000001</v>
      </c>
      <c r="H45" s="111">
        <f t="shared" si="0"/>
        <v>1058.3</v>
      </c>
      <c r="I45" s="113">
        <f t="shared" si="0"/>
        <v>744.4</v>
      </c>
      <c r="J45" s="115">
        <f t="shared" si="0"/>
        <v>0.2</v>
      </c>
      <c r="K45" s="111">
        <f t="shared" si="0"/>
        <v>1153.6999999999998</v>
      </c>
      <c r="L45" s="113">
        <f t="shared" si="0"/>
        <v>705.3</v>
      </c>
      <c r="M45" s="115">
        <f t="shared" si="0"/>
        <v>1</v>
      </c>
      <c r="N45" s="111">
        <f t="shared" si="0"/>
        <v>1031.1</v>
      </c>
      <c r="O45" s="113">
        <f t="shared" si="0"/>
        <v>718.6</v>
      </c>
      <c r="P45" s="115">
        <f t="shared" si="0"/>
        <v>0</v>
      </c>
      <c r="Q45" s="111">
        <f>SUM(Q13:Q43)</f>
        <v>1034.5</v>
      </c>
      <c r="R45" s="113">
        <f>SUM(R13:R43)</f>
        <v>715.5999999999998</v>
      </c>
      <c r="S45" s="115">
        <f>SUM(S13:S44)</f>
        <v>0.2</v>
      </c>
    </row>
    <row r="46" spans="1:19" ht="10.5" customHeight="1" thickBot="1">
      <c r="A46" s="21" t="s">
        <v>23</v>
      </c>
      <c r="B46" s="112"/>
      <c r="C46" s="114"/>
      <c r="D46" s="116"/>
      <c r="E46" s="112"/>
      <c r="F46" s="114"/>
      <c r="G46" s="116"/>
      <c r="H46" s="112"/>
      <c r="I46" s="114"/>
      <c r="J46" s="116"/>
      <c r="K46" s="112"/>
      <c r="L46" s="114"/>
      <c r="M46" s="116"/>
      <c r="N46" s="112"/>
      <c r="O46" s="114"/>
      <c r="P46" s="116"/>
      <c r="Q46" s="112"/>
      <c r="R46" s="114"/>
      <c r="S46" s="116"/>
    </row>
    <row r="47" spans="1:19" ht="10.5" customHeight="1">
      <c r="A47" s="20" t="s">
        <v>24</v>
      </c>
      <c r="B47" s="111">
        <f>AVERAGE(B13:B43)</f>
        <v>31.790322580645153</v>
      </c>
      <c r="C47" s="113">
        <f>AVERAGE(C13:C43)</f>
        <v>22.345161290322576</v>
      </c>
      <c r="D47" s="117" t="s">
        <v>25</v>
      </c>
      <c r="E47" s="111">
        <f>AVERAGE(E13:E43)</f>
        <v>29.05806451612904</v>
      </c>
      <c r="F47" s="113">
        <f>AVERAGE(F13:F43)</f>
        <v>17.10645161290322</v>
      </c>
      <c r="G47" s="117" t="s">
        <v>25</v>
      </c>
      <c r="H47" s="111">
        <f>AVERAGE(H13:H43)</f>
        <v>34.13870967741936</v>
      </c>
      <c r="I47" s="113">
        <f>AVERAGE(I13:I43)</f>
        <v>24.01290322580645</v>
      </c>
      <c r="J47" s="117" t="s">
        <v>25</v>
      </c>
      <c r="K47" s="111">
        <f>AVERAGE(K13:K43)</f>
        <v>37.21612903225806</v>
      </c>
      <c r="L47" s="113">
        <f>AVERAGE(L13:L43)</f>
        <v>22.751612903225805</v>
      </c>
      <c r="M47" s="117" t="s">
        <v>25</v>
      </c>
      <c r="N47" s="111">
        <f>AVERAGE(N13:N43)</f>
        <v>33.26129032258064</v>
      </c>
      <c r="O47" s="113">
        <f>AVERAGE(O13:O43)</f>
        <v>23.18064516129032</v>
      </c>
      <c r="P47" s="117" t="s">
        <v>25</v>
      </c>
      <c r="Q47" s="111">
        <f>AVERAGE(Q13:Q43)</f>
        <v>33.37096774193548</v>
      </c>
      <c r="R47" s="113">
        <f>AVERAGE(R13:R43)</f>
        <v>23.08387096774193</v>
      </c>
      <c r="S47" s="117" t="s">
        <v>25</v>
      </c>
    </row>
    <row r="48" spans="1:19" ht="10.5" customHeight="1" thickBot="1">
      <c r="A48" s="21" t="s">
        <v>26</v>
      </c>
      <c r="B48" s="112"/>
      <c r="C48" s="114"/>
      <c r="D48" s="118"/>
      <c r="E48" s="112"/>
      <c r="F48" s="114"/>
      <c r="G48" s="118"/>
      <c r="H48" s="112"/>
      <c r="I48" s="114"/>
      <c r="J48" s="118"/>
      <c r="K48" s="112"/>
      <c r="L48" s="114"/>
      <c r="M48" s="118"/>
      <c r="N48" s="112"/>
      <c r="O48" s="114"/>
      <c r="P48" s="118"/>
      <c r="Q48" s="112"/>
      <c r="R48" s="114"/>
      <c r="S48" s="118"/>
    </row>
    <row r="49" spans="1:19" ht="10.5" customHeight="1">
      <c r="A49" s="20" t="s">
        <v>15</v>
      </c>
      <c r="B49" s="119">
        <f aca="true" t="shared" si="1" ref="B49:P49">MAX(B13:B43)</f>
        <v>33.3</v>
      </c>
      <c r="C49" s="113">
        <f t="shared" si="1"/>
        <v>25.2</v>
      </c>
      <c r="D49" s="117">
        <f t="shared" si="1"/>
        <v>2.7</v>
      </c>
      <c r="E49" s="119">
        <f t="shared" si="1"/>
        <v>32.6</v>
      </c>
      <c r="F49" s="113">
        <f t="shared" si="1"/>
        <v>20.4</v>
      </c>
      <c r="G49" s="117">
        <f t="shared" si="1"/>
        <v>5.9</v>
      </c>
      <c r="H49" s="119">
        <f t="shared" si="1"/>
        <v>37.3</v>
      </c>
      <c r="I49" s="113">
        <f t="shared" si="1"/>
        <v>26</v>
      </c>
      <c r="J49" s="117">
        <f t="shared" si="1"/>
        <v>0.2</v>
      </c>
      <c r="K49" s="119">
        <f t="shared" si="1"/>
        <v>40.6</v>
      </c>
      <c r="L49" s="113">
        <f t="shared" si="1"/>
        <v>25.4</v>
      </c>
      <c r="M49" s="117">
        <f t="shared" si="1"/>
        <v>1</v>
      </c>
      <c r="N49" s="119">
        <f t="shared" si="1"/>
        <v>36.5</v>
      </c>
      <c r="O49" s="113">
        <f t="shared" si="1"/>
        <v>25.2</v>
      </c>
      <c r="P49" s="117">
        <f t="shared" si="1"/>
        <v>0</v>
      </c>
      <c r="Q49" s="119">
        <f>MAX(Q13:Q43)</f>
        <v>37.7</v>
      </c>
      <c r="R49" s="113">
        <f>MAX(R13:R43)</f>
        <v>24.9</v>
      </c>
      <c r="S49" s="117">
        <f>MAX(S13:S43)</f>
        <v>0.2</v>
      </c>
    </row>
    <row r="50" spans="1:19" ht="10.5" customHeight="1" thickBot="1">
      <c r="A50" s="22" t="s">
        <v>31</v>
      </c>
      <c r="B50" s="120"/>
      <c r="C50" s="114"/>
      <c r="D50" s="118"/>
      <c r="E50" s="120"/>
      <c r="F50" s="114"/>
      <c r="G50" s="118"/>
      <c r="H50" s="120"/>
      <c r="I50" s="114"/>
      <c r="J50" s="118"/>
      <c r="K50" s="120"/>
      <c r="L50" s="114"/>
      <c r="M50" s="118"/>
      <c r="N50" s="120"/>
      <c r="O50" s="114"/>
      <c r="P50" s="118"/>
      <c r="Q50" s="120"/>
      <c r="R50" s="114"/>
      <c r="S50" s="118"/>
    </row>
    <row r="51" spans="1:19" ht="10.5" customHeight="1">
      <c r="A51" s="20" t="s">
        <v>16</v>
      </c>
      <c r="B51" s="111">
        <f aca="true" t="shared" si="2" ref="B51:P51">MIN(B13:B43)</f>
        <v>30.1</v>
      </c>
      <c r="C51" s="121">
        <f t="shared" si="2"/>
        <v>19.7</v>
      </c>
      <c r="D51" s="117">
        <f t="shared" si="2"/>
        <v>0</v>
      </c>
      <c r="E51" s="111">
        <f t="shared" si="2"/>
        <v>22.3</v>
      </c>
      <c r="F51" s="121">
        <f t="shared" si="2"/>
        <v>13.4</v>
      </c>
      <c r="G51" s="117">
        <f t="shared" si="2"/>
        <v>0</v>
      </c>
      <c r="H51" s="111">
        <f t="shared" si="2"/>
        <v>32</v>
      </c>
      <c r="I51" s="121">
        <f t="shared" si="2"/>
        <v>21.5</v>
      </c>
      <c r="J51" s="117">
        <f t="shared" si="2"/>
        <v>0</v>
      </c>
      <c r="K51" s="111">
        <f t="shared" si="2"/>
        <v>33.3</v>
      </c>
      <c r="L51" s="121">
        <f t="shared" si="2"/>
        <v>19.4</v>
      </c>
      <c r="M51" s="117">
        <f t="shared" si="2"/>
        <v>0</v>
      </c>
      <c r="N51" s="111">
        <f t="shared" si="2"/>
        <v>31.8</v>
      </c>
      <c r="O51" s="121">
        <f t="shared" si="2"/>
        <v>20.2</v>
      </c>
      <c r="P51" s="117">
        <f t="shared" si="2"/>
        <v>0</v>
      </c>
      <c r="Q51" s="111">
        <f>MIN(Q13:Q43)</f>
        <v>31.3</v>
      </c>
      <c r="R51" s="121">
        <f>MIN(R13:R43)</f>
        <v>19.6</v>
      </c>
      <c r="S51" s="117">
        <f>MIN(S13:S43)</f>
        <v>0</v>
      </c>
    </row>
    <row r="52" spans="1:19" ht="10.5" customHeight="1" thickBot="1">
      <c r="A52" s="22" t="s">
        <v>32</v>
      </c>
      <c r="B52" s="112"/>
      <c r="C52" s="122"/>
      <c r="D52" s="118"/>
      <c r="E52" s="112"/>
      <c r="F52" s="122"/>
      <c r="G52" s="118"/>
      <c r="H52" s="112"/>
      <c r="I52" s="122"/>
      <c r="J52" s="118"/>
      <c r="K52" s="112"/>
      <c r="L52" s="122"/>
      <c r="M52" s="118"/>
      <c r="N52" s="112"/>
      <c r="O52" s="122"/>
      <c r="P52" s="118"/>
      <c r="Q52" s="112"/>
      <c r="R52" s="122"/>
      <c r="S52" s="118"/>
    </row>
    <row r="53" spans="2:19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4" t="s">
        <v>27</v>
      </c>
      <c r="B54" s="25" t="s">
        <v>28</v>
      </c>
      <c r="C54" s="25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7" t="s">
        <v>35</v>
      </c>
      <c r="B55" s="26" t="s">
        <v>29</v>
      </c>
      <c r="C55" s="26"/>
      <c r="D55" s="26"/>
      <c r="E55" s="26"/>
      <c r="F55" s="26"/>
      <c r="G55" s="26"/>
      <c r="H55" s="26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8" ht="12.75">
      <c r="A56" s="28" t="s">
        <v>30</v>
      </c>
      <c r="B56" s="29" t="s">
        <v>36</v>
      </c>
      <c r="C56" s="26"/>
      <c r="D56" s="26"/>
      <c r="E56" s="26"/>
      <c r="F56" s="26"/>
      <c r="G56" s="26"/>
      <c r="H56" s="26"/>
    </row>
  </sheetData>
  <sheetProtection/>
  <mergeCells count="92">
    <mergeCell ref="A1:S1"/>
    <mergeCell ref="A2:P2"/>
    <mergeCell ref="A3:S3"/>
    <mergeCell ref="A4:S4"/>
    <mergeCell ref="A6:S6"/>
    <mergeCell ref="A7:S7"/>
    <mergeCell ref="A9:A10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10:S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S51:S52"/>
    <mergeCell ref="M51:M52"/>
    <mergeCell ref="N51:N52"/>
    <mergeCell ref="O51:O52"/>
    <mergeCell ref="P51:P52"/>
    <mergeCell ref="Q51:Q52"/>
    <mergeCell ref="R51:R52"/>
  </mergeCells>
  <conditionalFormatting sqref="B13:B43">
    <cfRule type="cellIs" priority="14" dxfId="168" operator="equal" stopIfTrue="1">
      <formula>$B$49</formula>
    </cfRule>
  </conditionalFormatting>
  <conditionalFormatting sqref="C28:C43 C13:C26">
    <cfRule type="cellIs" priority="13" dxfId="169" operator="equal" stopIfTrue="1">
      <formula>$C$51</formula>
    </cfRule>
  </conditionalFormatting>
  <conditionalFormatting sqref="E13:E43">
    <cfRule type="cellIs" priority="12" dxfId="170" operator="equal" stopIfTrue="1">
      <formula>$E$49</formula>
    </cfRule>
  </conditionalFormatting>
  <conditionalFormatting sqref="F13:F43">
    <cfRule type="cellIs" priority="11" dxfId="169" operator="equal" stopIfTrue="1">
      <formula>$F$51</formula>
    </cfRule>
  </conditionalFormatting>
  <conditionalFormatting sqref="H13:H43">
    <cfRule type="cellIs" priority="10" dxfId="170" operator="equal" stopIfTrue="1">
      <formula>$H$49</formula>
    </cfRule>
  </conditionalFormatting>
  <conditionalFormatting sqref="I13:I43">
    <cfRule type="cellIs" priority="9" dxfId="169" operator="equal" stopIfTrue="1">
      <formula>$I$51</formula>
    </cfRule>
  </conditionalFormatting>
  <conditionalFormatting sqref="K13:K43">
    <cfRule type="cellIs" priority="8" dxfId="170" operator="equal" stopIfTrue="1">
      <formula>$K$49</formula>
    </cfRule>
  </conditionalFormatting>
  <conditionalFormatting sqref="L13:L43">
    <cfRule type="cellIs" priority="7" dxfId="169" operator="equal" stopIfTrue="1">
      <formula>$L$51</formula>
    </cfRule>
  </conditionalFormatting>
  <conditionalFormatting sqref="Q13:Q43">
    <cfRule type="cellIs" priority="6" dxfId="170" operator="equal" stopIfTrue="1">
      <formula>$Q$49</formula>
    </cfRule>
  </conditionalFormatting>
  <conditionalFormatting sqref="N13:N43">
    <cfRule type="cellIs" priority="5" dxfId="171" operator="equal" stopIfTrue="1">
      <formula>$N$49</formula>
    </cfRule>
  </conditionalFormatting>
  <conditionalFormatting sqref="R13:R43">
    <cfRule type="cellIs" priority="4" dxfId="172" operator="equal" stopIfTrue="1">
      <formula>$R$51</formula>
    </cfRule>
  </conditionalFormatting>
  <conditionalFormatting sqref="G13:G43 J13:J43 M13:M43 P12:P43 S13:S43 D13:D43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3">
    <cfRule type="cellIs" priority="1" dxfId="172" operator="equal" stopIfTrue="1">
      <formula>$O$51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55"/>
  <sheetViews>
    <sheetView zoomScale="115" zoomScaleNormal="115" zoomScalePageLayoutView="0" workbookViewId="0" topLeftCell="A10">
      <selection activeCell="R44" sqref="R44:R45"/>
    </sheetView>
  </sheetViews>
  <sheetFormatPr defaultColWidth="9.140625" defaultRowHeight="15"/>
  <cols>
    <col min="1" max="1" width="5.57421875" style="4" customWidth="1"/>
    <col min="2" max="10" width="5.28125" style="1" customWidth="1"/>
    <col min="11" max="11" width="6.421875" style="1" bestFit="1" customWidth="1"/>
    <col min="12" max="19" width="5.28125" style="1" customWidth="1"/>
    <col min="20" max="16384" width="9.140625" style="1" customWidth="1"/>
  </cols>
  <sheetData>
    <row r="1" spans="1:19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6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9" ht="17.25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6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customHeight="1">
      <c r="A6" s="92" t="s">
        <v>57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6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t="13.5" customHeight="1">
      <c r="A9" s="95" t="s">
        <v>1</v>
      </c>
      <c r="B9" s="97" t="s">
        <v>2</v>
      </c>
      <c r="C9" s="98"/>
      <c r="D9" s="99"/>
      <c r="E9" s="97" t="s">
        <v>3</v>
      </c>
      <c r="F9" s="98"/>
      <c r="G9" s="99"/>
      <c r="H9" s="97" t="s">
        <v>4</v>
      </c>
      <c r="I9" s="98"/>
      <c r="J9" s="99"/>
      <c r="K9" s="97" t="s">
        <v>5</v>
      </c>
      <c r="L9" s="98"/>
      <c r="M9" s="99"/>
      <c r="N9" s="97" t="s">
        <v>6</v>
      </c>
      <c r="O9" s="98"/>
      <c r="P9" s="99"/>
      <c r="Q9" s="97" t="s">
        <v>7</v>
      </c>
      <c r="R9" s="98"/>
      <c r="S9" s="99"/>
    </row>
    <row r="10" spans="1:19" ht="13.5" customHeight="1" thickBot="1">
      <c r="A10" s="96"/>
      <c r="B10" s="100" t="s">
        <v>8</v>
      </c>
      <c r="C10" s="101"/>
      <c r="D10" s="102"/>
      <c r="E10" s="103" t="s">
        <v>9</v>
      </c>
      <c r="F10" s="104"/>
      <c r="G10" s="105"/>
      <c r="H10" s="106" t="s">
        <v>10</v>
      </c>
      <c r="I10" s="107"/>
      <c r="J10" s="108"/>
      <c r="K10" s="103" t="s">
        <v>11</v>
      </c>
      <c r="L10" s="104"/>
      <c r="M10" s="105"/>
      <c r="N10" s="103" t="s">
        <v>12</v>
      </c>
      <c r="O10" s="104"/>
      <c r="P10" s="105"/>
      <c r="Q10" s="103" t="s">
        <v>13</v>
      </c>
      <c r="R10" s="104"/>
      <c r="S10" s="105"/>
    </row>
    <row r="11" spans="1:19" ht="13.5" customHeight="1" thickTop="1">
      <c r="A11" s="109" t="s">
        <v>14</v>
      </c>
      <c r="B11" s="6" t="s">
        <v>15</v>
      </c>
      <c r="C11" s="7" t="s">
        <v>16</v>
      </c>
      <c r="D11" s="8" t="s">
        <v>17</v>
      </c>
      <c r="E11" s="6" t="s">
        <v>15</v>
      </c>
      <c r="F11" s="7" t="s">
        <v>16</v>
      </c>
      <c r="G11" s="8" t="s">
        <v>17</v>
      </c>
      <c r="H11" s="6" t="s">
        <v>15</v>
      </c>
      <c r="I11" s="7" t="s">
        <v>16</v>
      </c>
      <c r="J11" s="8" t="s">
        <v>17</v>
      </c>
      <c r="K11" s="6" t="s">
        <v>15</v>
      </c>
      <c r="L11" s="7" t="s">
        <v>16</v>
      </c>
      <c r="M11" s="8" t="s">
        <v>17</v>
      </c>
      <c r="N11" s="6" t="s">
        <v>15</v>
      </c>
      <c r="O11" s="7" t="s">
        <v>16</v>
      </c>
      <c r="P11" s="8" t="s">
        <v>17</v>
      </c>
      <c r="Q11" s="6" t="s">
        <v>15</v>
      </c>
      <c r="R11" s="7" t="s">
        <v>16</v>
      </c>
      <c r="S11" s="8" t="s">
        <v>17</v>
      </c>
    </row>
    <row r="12" spans="1:19" ht="13.5" customHeight="1" thickBot="1">
      <c r="A12" s="110"/>
      <c r="B12" s="9" t="s">
        <v>18</v>
      </c>
      <c r="C12" s="10" t="s">
        <v>19</v>
      </c>
      <c r="D12" s="11" t="s">
        <v>20</v>
      </c>
      <c r="E12" s="9" t="s">
        <v>18</v>
      </c>
      <c r="F12" s="10" t="s">
        <v>19</v>
      </c>
      <c r="G12" s="11" t="s">
        <v>20</v>
      </c>
      <c r="H12" s="9" t="s">
        <v>18</v>
      </c>
      <c r="I12" s="10" t="s">
        <v>19</v>
      </c>
      <c r="J12" s="11" t="s">
        <v>20</v>
      </c>
      <c r="K12" s="9" t="s">
        <v>18</v>
      </c>
      <c r="L12" s="10" t="s">
        <v>19</v>
      </c>
      <c r="M12" s="11" t="s">
        <v>20</v>
      </c>
      <c r="N12" s="9" t="s">
        <v>18</v>
      </c>
      <c r="O12" s="10" t="s">
        <v>19</v>
      </c>
      <c r="P12" s="11" t="s">
        <v>20</v>
      </c>
      <c r="Q12" s="9" t="s">
        <v>18</v>
      </c>
      <c r="R12" s="10" t="s">
        <v>19</v>
      </c>
      <c r="S12" s="11" t="s">
        <v>20</v>
      </c>
    </row>
    <row r="13" spans="1:19" ht="15" customHeight="1">
      <c r="A13" s="12">
        <v>1</v>
      </c>
      <c r="B13" s="13">
        <v>31.7</v>
      </c>
      <c r="C13" s="14">
        <v>23.2</v>
      </c>
      <c r="D13" s="15">
        <v>0</v>
      </c>
      <c r="E13" s="13">
        <v>27.6</v>
      </c>
      <c r="F13" s="14">
        <v>15.5</v>
      </c>
      <c r="G13" s="15">
        <v>0</v>
      </c>
      <c r="H13" s="13">
        <v>33.5</v>
      </c>
      <c r="I13" s="14">
        <v>24</v>
      </c>
      <c r="J13" s="15">
        <v>0</v>
      </c>
      <c r="K13" s="13">
        <v>35.9</v>
      </c>
      <c r="L13" s="14">
        <v>24.8</v>
      </c>
      <c r="M13" s="15">
        <v>0</v>
      </c>
      <c r="N13" s="13">
        <v>32.3</v>
      </c>
      <c r="O13" s="14">
        <v>23.5</v>
      </c>
      <c r="P13" s="15" t="s">
        <v>21</v>
      </c>
      <c r="Q13" s="13">
        <v>33.5</v>
      </c>
      <c r="R13" s="14">
        <v>24</v>
      </c>
      <c r="S13" s="15">
        <v>0</v>
      </c>
    </row>
    <row r="14" spans="1:19" ht="15" customHeight="1">
      <c r="A14" s="16">
        <v>2</v>
      </c>
      <c r="B14" s="13">
        <v>31.2</v>
      </c>
      <c r="C14" s="14">
        <v>20.2</v>
      </c>
      <c r="D14" s="15">
        <v>0</v>
      </c>
      <c r="E14" s="13">
        <v>28.6</v>
      </c>
      <c r="F14" s="14">
        <v>16.6</v>
      </c>
      <c r="G14" s="15">
        <v>0</v>
      </c>
      <c r="H14" s="13">
        <v>34</v>
      </c>
      <c r="I14" s="14">
        <v>23</v>
      </c>
      <c r="J14" s="15">
        <v>0</v>
      </c>
      <c r="K14" s="13">
        <v>37.9</v>
      </c>
      <c r="L14" s="14">
        <v>24.3</v>
      </c>
      <c r="M14" s="15">
        <v>0</v>
      </c>
      <c r="N14" s="13">
        <v>34.3</v>
      </c>
      <c r="O14" s="14">
        <v>22.3</v>
      </c>
      <c r="P14" s="15">
        <v>0</v>
      </c>
      <c r="Q14" s="13">
        <v>35.7</v>
      </c>
      <c r="R14" s="14">
        <v>22.5</v>
      </c>
      <c r="S14" s="15">
        <v>0</v>
      </c>
    </row>
    <row r="15" spans="1:19" ht="15" customHeight="1">
      <c r="A15" s="16">
        <v>3</v>
      </c>
      <c r="B15" s="13">
        <v>31.5</v>
      </c>
      <c r="C15" s="14">
        <v>19.5</v>
      </c>
      <c r="D15" s="15">
        <v>0</v>
      </c>
      <c r="E15" s="13">
        <v>29.4</v>
      </c>
      <c r="F15" s="14">
        <v>17.1</v>
      </c>
      <c r="G15" s="15">
        <v>0</v>
      </c>
      <c r="H15" s="13">
        <v>34.5</v>
      </c>
      <c r="I15" s="14">
        <v>24.5</v>
      </c>
      <c r="J15" s="15">
        <v>0</v>
      </c>
      <c r="K15" s="13">
        <v>39.4</v>
      </c>
      <c r="L15" s="14">
        <v>22.9</v>
      </c>
      <c r="M15" s="15">
        <v>0</v>
      </c>
      <c r="N15" s="13">
        <v>33.2</v>
      </c>
      <c r="O15" s="14">
        <v>21.5</v>
      </c>
      <c r="P15" s="15">
        <v>0</v>
      </c>
      <c r="Q15" s="13">
        <v>34.9</v>
      </c>
      <c r="R15" s="14">
        <v>23.1</v>
      </c>
      <c r="S15" s="15">
        <v>0</v>
      </c>
    </row>
    <row r="16" spans="1:19" ht="15" customHeight="1">
      <c r="A16" s="16">
        <v>4</v>
      </c>
      <c r="B16" s="13">
        <v>31.5</v>
      </c>
      <c r="C16" s="14">
        <v>19.2</v>
      </c>
      <c r="D16" s="15">
        <v>0</v>
      </c>
      <c r="E16" s="13">
        <v>30.6</v>
      </c>
      <c r="F16" s="14">
        <v>19</v>
      </c>
      <c r="G16" s="15">
        <v>0</v>
      </c>
      <c r="H16" s="13">
        <v>36.4</v>
      </c>
      <c r="I16" s="14">
        <v>24</v>
      </c>
      <c r="J16" s="15">
        <v>0</v>
      </c>
      <c r="K16" s="13">
        <v>38.4</v>
      </c>
      <c r="L16" s="14">
        <v>21.5</v>
      </c>
      <c r="M16" s="15">
        <v>0</v>
      </c>
      <c r="N16" s="13">
        <v>35.3</v>
      </c>
      <c r="O16" s="14">
        <v>23.3</v>
      </c>
      <c r="P16" s="15">
        <v>0</v>
      </c>
      <c r="Q16" s="13">
        <v>35.5</v>
      </c>
      <c r="R16" s="14">
        <v>23.1</v>
      </c>
      <c r="S16" s="15">
        <v>0</v>
      </c>
    </row>
    <row r="17" spans="1:19" ht="15" customHeight="1">
      <c r="A17" s="16">
        <v>5</v>
      </c>
      <c r="B17" s="13">
        <v>31.4</v>
      </c>
      <c r="C17" s="14">
        <v>20</v>
      </c>
      <c r="D17" s="15">
        <v>0</v>
      </c>
      <c r="E17" s="13">
        <v>31.4</v>
      </c>
      <c r="F17" s="14">
        <v>19.7</v>
      </c>
      <c r="G17" s="15">
        <v>0</v>
      </c>
      <c r="H17" s="13">
        <v>34.5</v>
      </c>
      <c r="I17" s="14">
        <v>22</v>
      </c>
      <c r="J17" s="15">
        <v>0</v>
      </c>
      <c r="K17" s="13">
        <v>37.9</v>
      </c>
      <c r="L17" s="14">
        <v>19.9</v>
      </c>
      <c r="M17" s="15">
        <v>0</v>
      </c>
      <c r="N17" s="13">
        <v>34.2</v>
      </c>
      <c r="O17" s="14">
        <v>22.7</v>
      </c>
      <c r="P17" s="15">
        <v>0</v>
      </c>
      <c r="Q17" s="13">
        <v>33.1</v>
      </c>
      <c r="R17" s="14">
        <v>21</v>
      </c>
      <c r="S17" s="15">
        <v>0</v>
      </c>
    </row>
    <row r="18" spans="1:19" ht="15" customHeight="1">
      <c r="A18" s="16">
        <v>6</v>
      </c>
      <c r="B18" s="13">
        <v>30.5</v>
      </c>
      <c r="C18" s="14">
        <v>20.4</v>
      </c>
      <c r="D18" s="15">
        <v>0</v>
      </c>
      <c r="E18" s="13">
        <v>27.6</v>
      </c>
      <c r="F18" s="14">
        <v>15</v>
      </c>
      <c r="G18" s="15">
        <v>0</v>
      </c>
      <c r="H18" s="13">
        <v>32.5</v>
      </c>
      <c r="I18" s="14">
        <v>20.4</v>
      </c>
      <c r="J18" s="15">
        <v>0</v>
      </c>
      <c r="K18" s="13">
        <v>34.4</v>
      </c>
      <c r="L18" s="14">
        <v>20.2</v>
      </c>
      <c r="M18" s="15">
        <v>0</v>
      </c>
      <c r="N18" s="13">
        <v>32.7</v>
      </c>
      <c r="O18" s="14">
        <v>21.7</v>
      </c>
      <c r="P18" s="15">
        <v>0</v>
      </c>
      <c r="Q18" s="13">
        <v>26.5</v>
      </c>
      <c r="R18" s="14">
        <v>20.3</v>
      </c>
      <c r="S18" s="90" t="s">
        <v>30</v>
      </c>
    </row>
    <row r="19" spans="1:19" ht="15" customHeight="1">
      <c r="A19" s="16">
        <v>7</v>
      </c>
      <c r="B19" s="13">
        <v>31.2</v>
      </c>
      <c r="C19" s="14">
        <v>20.8</v>
      </c>
      <c r="D19" s="15">
        <v>0</v>
      </c>
      <c r="E19" s="13">
        <v>25.6</v>
      </c>
      <c r="F19" s="14">
        <v>14.1</v>
      </c>
      <c r="G19" s="15">
        <v>0</v>
      </c>
      <c r="H19" s="13">
        <v>33</v>
      </c>
      <c r="I19" s="14">
        <v>22</v>
      </c>
      <c r="J19" s="15">
        <v>0</v>
      </c>
      <c r="K19" s="13">
        <v>34.1</v>
      </c>
      <c r="L19" s="14">
        <v>20.8</v>
      </c>
      <c r="M19" s="15">
        <v>0</v>
      </c>
      <c r="N19" s="13">
        <v>32.8</v>
      </c>
      <c r="O19" s="14">
        <v>22.1</v>
      </c>
      <c r="P19" s="15">
        <v>0</v>
      </c>
      <c r="Q19" s="13" t="s">
        <v>30</v>
      </c>
      <c r="R19" s="14" t="s">
        <v>30</v>
      </c>
      <c r="S19" s="90" t="s">
        <v>30</v>
      </c>
    </row>
    <row r="20" spans="1:19" ht="15" customHeight="1">
      <c r="A20" s="16">
        <v>8</v>
      </c>
      <c r="B20" s="13">
        <v>32.6</v>
      </c>
      <c r="C20" s="14">
        <v>18.8</v>
      </c>
      <c r="D20" s="15">
        <v>0</v>
      </c>
      <c r="E20" s="13">
        <v>28</v>
      </c>
      <c r="F20" s="14">
        <v>13.4</v>
      </c>
      <c r="G20" s="15">
        <v>0</v>
      </c>
      <c r="H20" s="13">
        <v>33.5</v>
      </c>
      <c r="I20" s="14">
        <v>21.5</v>
      </c>
      <c r="J20" s="15">
        <v>0</v>
      </c>
      <c r="K20" s="13">
        <v>35.5</v>
      </c>
      <c r="L20" s="14">
        <v>20.1</v>
      </c>
      <c r="M20" s="15">
        <v>0</v>
      </c>
      <c r="N20" s="13">
        <v>32.2</v>
      </c>
      <c r="O20" s="14">
        <v>21.9</v>
      </c>
      <c r="P20" s="15">
        <v>0</v>
      </c>
      <c r="Q20" s="13" t="s">
        <v>30</v>
      </c>
      <c r="R20" s="14" t="s">
        <v>30</v>
      </c>
      <c r="S20" s="90" t="s">
        <v>30</v>
      </c>
    </row>
    <row r="21" spans="1:19" ht="15" customHeight="1">
      <c r="A21" s="16">
        <v>9</v>
      </c>
      <c r="B21" s="13">
        <v>29.8</v>
      </c>
      <c r="C21" s="14">
        <v>18.1</v>
      </c>
      <c r="D21" s="15">
        <v>0</v>
      </c>
      <c r="E21" s="13">
        <v>31</v>
      </c>
      <c r="F21" s="14">
        <v>15.8</v>
      </c>
      <c r="G21" s="15">
        <v>0</v>
      </c>
      <c r="H21" s="13">
        <v>35</v>
      </c>
      <c r="I21" s="14">
        <v>21</v>
      </c>
      <c r="J21" s="15">
        <v>0</v>
      </c>
      <c r="K21" s="13">
        <v>36.6</v>
      </c>
      <c r="L21" s="14">
        <v>20.6</v>
      </c>
      <c r="M21" s="15">
        <v>0</v>
      </c>
      <c r="N21" s="13">
        <v>33.2</v>
      </c>
      <c r="O21" s="14">
        <v>21</v>
      </c>
      <c r="P21" s="15">
        <v>0</v>
      </c>
      <c r="Q21" s="13" t="s">
        <v>30</v>
      </c>
      <c r="R21" s="14" t="s">
        <v>30</v>
      </c>
      <c r="S21" s="90" t="s">
        <v>30</v>
      </c>
    </row>
    <row r="22" spans="1:19" ht="15" customHeight="1">
      <c r="A22" s="16">
        <v>10</v>
      </c>
      <c r="B22" s="13">
        <v>30.7</v>
      </c>
      <c r="C22" s="14">
        <v>16.3</v>
      </c>
      <c r="D22" s="15">
        <v>0</v>
      </c>
      <c r="E22" s="13">
        <v>30.7</v>
      </c>
      <c r="F22" s="14">
        <v>18.1</v>
      </c>
      <c r="G22" s="15">
        <v>0</v>
      </c>
      <c r="H22" s="13">
        <v>33.5</v>
      </c>
      <c r="I22" s="14">
        <v>24</v>
      </c>
      <c r="J22" s="15">
        <v>0</v>
      </c>
      <c r="K22" s="13">
        <v>38.3</v>
      </c>
      <c r="L22" s="14">
        <v>18.7</v>
      </c>
      <c r="M22" s="15">
        <v>0</v>
      </c>
      <c r="N22" s="13">
        <v>32.1</v>
      </c>
      <c r="O22" s="14">
        <v>20.6</v>
      </c>
      <c r="P22" s="15">
        <v>0</v>
      </c>
      <c r="Q22" s="13" t="s">
        <v>30</v>
      </c>
      <c r="R22" s="14" t="s">
        <v>30</v>
      </c>
      <c r="S22" s="90" t="s">
        <v>30</v>
      </c>
    </row>
    <row r="23" spans="1:19" ht="15" customHeight="1">
      <c r="A23" s="16">
        <v>11</v>
      </c>
      <c r="B23" s="13">
        <v>31.3</v>
      </c>
      <c r="C23" s="14">
        <v>18.7</v>
      </c>
      <c r="D23" s="15">
        <v>0</v>
      </c>
      <c r="E23" s="13">
        <v>32.2</v>
      </c>
      <c r="F23" s="14">
        <v>19.9</v>
      </c>
      <c r="G23" s="15">
        <v>0</v>
      </c>
      <c r="H23" s="13">
        <v>31.7</v>
      </c>
      <c r="I23" s="14">
        <v>22</v>
      </c>
      <c r="J23" s="15">
        <v>0</v>
      </c>
      <c r="K23" s="13">
        <v>38.8</v>
      </c>
      <c r="L23" s="14">
        <v>18.3</v>
      </c>
      <c r="M23" s="15">
        <v>0</v>
      </c>
      <c r="N23" s="13">
        <v>31.1</v>
      </c>
      <c r="O23" s="14">
        <v>20.5</v>
      </c>
      <c r="P23" s="15">
        <v>0</v>
      </c>
      <c r="Q23" s="13">
        <v>32.9</v>
      </c>
      <c r="R23" s="14">
        <v>27.1</v>
      </c>
      <c r="S23" s="15">
        <v>0</v>
      </c>
    </row>
    <row r="24" spans="1:19" ht="15" customHeight="1">
      <c r="A24" s="16">
        <v>12</v>
      </c>
      <c r="B24" s="13">
        <v>31.3</v>
      </c>
      <c r="C24" s="14">
        <v>19.3</v>
      </c>
      <c r="D24" s="15">
        <v>0</v>
      </c>
      <c r="E24" s="13">
        <v>32</v>
      </c>
      <c r="F24" s="14">
        <v>20.3</v>
      </c>
      <c r="G24" s="15">
        <v>0</v>
      </c>
      <c r="H24" s="13">
        <v>34</v>
      </c>
      <c r="I24" s="14">
        <v>24</v>
      </c>
      <c r="J24" s="15">
        <v>0</v>
      </c>
      <c r="K24" s="13">
        <v>39.9</v>
      </c>
      <c r="L24" s="14">
        <v>19.8</v>
      </c>
      <c r="M24" s="15">
        <v>0</v>
      </c>
      <c r="N24" s="13">
        <v>33.8</v>
      </c>
      <c r="O24" s="14">
        <v>21</v>
      </c>
      <c r="P24" s="15">
        <v>0</v>
      </c>
      <c r="Q24" s="13">
        <v>33.4</v>
      </c>
      <c r="R24" s="14">
        <v>23.3</v>
      </c>
      <c r="S24" s="15">
        <v>0</v>
      </c>
    </row>
    <row r="25" spans="1:19" ht="15" customHeight="1">
      <c r="A25" s="16">
        <v>13</v>
      </c>
      <c r="B25" s="13">
        <v>30.4</v>
      </c>
      <c r="C25" s="14">
        <v>21.7</v>
      </c>
      <c r="D25" s="15">
        <v>0</v>
      </c>
      <c r="E25" s="13">
        <v>32.8</v>
      </c>
      <c r="F25" s="14">
        <v>19.9</v>
      </c>
      <c r="G25" s="15">
        <v>0</v>
      </c>
      <c r="H25" s="13">
        <v>33.8</v>
      </c>
      <c r="I25" s="14">
        <v>21.6</v>
      </c>
      <c r="J25" s="15">
        <v>0</v>
      </c>
      <c r="K25" s="13">
        <v>36.2</v>
      </c>
      <c r="L25" s="14">
        <v>20.3</v>
      </c>
      <c r="M25" s="15">
        <v>0</v>
      </c>
      <c r="N25" s="13">
        <v>32.7</v>
      </c>
      <c r="O25" s="14">
        <v>21.1</v>
      </c>
      <c r="P25" s="15">
        <v>0</v>
      </c>
      <c r="Q25" s="13">
        <v>33.2</v>
      </c>
      <c r="R25" s="14">
        <v>21.1</v>
      </c>
      <c r="S25" s="15">
        <v>0</v>
      </c>
    </row>
    <row r="26" spans="1:19" ht="15" customHeight="1">
      <c r="A26" s="16">
        <v>14</v>
      </c>
      <c r="B26" s="13">
        <v>29.9</v>
      </c>
      <c r="C26" s="14">
        <v>18.8</v>
      </c>
      <c r="D26" s="15">
        <v>0</v>
      </c>
      <c r="E26" s="13">
        <v>31.6</v>
      </c>
      <c r="F26" s="14">
        <v>20.2</v>
      </c>
      <c r="G26" s="15">
        <v>0</v>
      </c>
      <c r="H26" s="13">
        <v>32.4</v>
      </c>
      <c r="I26" s="14">
        <v>23.6</v>
      </c>
      <c r="J26" s="15">
        <v>0</v>
      </c>
      <c r="K26" s="13">
        <v>37.2</v>
      </c>
      <c r="L26" s="14">
        <v>20.2</v>
      </c>
      <c r="M26" s="15">
        <v>0</v>
      </c>
      <c r="N26" s="13">
        <v>31.5</v>
      </c>
      <c r="O26" s="14">
        <v>23.4</v>
      </c>
      <c r="P26" s="15">
        <v>0</v>
      </c>
      <c r="Q26" s="13">
        <v>32.1</v>
      </c>
      <c r="R26" s="14">
        <v>22.6</v>
      </c>
      <c r="S26" s="15">
        <v>0</v>
      </c>
    </row>
    <row r="27" spans="1:19" ht="15" customHeight="1">
      <c r="A27" s="16">
        <v>15</v>
      </c>
      <c r="B27" s="13">
        <v>29.9</v>
      </c>
      <c r="C27" s="14">
        <v>18.5</v>
      </c>
      <c r="D27" s="15">
        <v>0</v>
      </c>
      <c r="E27" s="13">
        <v>31.5</v>
      </c>
      <c r="F27" s="14">
        <v>19.2</v>
      </c>
      <c r="G27" s="15">
        <v>0</v>
      </c>
      <c r="H27" s="13">
        <v>32</v>
      </c>
      <c r="I27" s="14">
        <v>24</v>
      </c>
      <c r="J27" s="15">
        <v>0</v>
      </c>
      <c r="K27" s="13">
        <v>36.4</v>
      </c>
      <c r="L27" s="14">
        <v>22.2</v>
      </c>
      <c r="M27" s="15">
        <v>0</v>
      </c>
      <c r="N27" s="13">
        <v>31</v>
      </c>
      <c r="O27" s="14">
        <v>21.5</v>
      </c>
      <c r="P27" s="15">
        <v>0</v>
      </c>
      <c r="Q27" s="13">
        <v>32.8</v>
      </c>
      <c r="R27" s="14">
        <v>22.4</v>
      </c>
      <c r="S27" s="15">
        <v>0</v>
      </c>
    </row>
    <row r="28" spans="1:19" ht="15" customHeight="1">
      <c r="A28" s="16">
        <v>16</v>
      </c>
      <c r="B28" s="13">
        <v>29.6</v>
      </c>
      <c r="C28" s="14">
        <v>21.1</v>
      </c>
      <c r="D28" s="15">
        <v>0</v>
      </c>
      <c r="E28" s="13">
        <v>26.3</v>
      </c>
      <c r="F28" s="14">
        <v>17</v>
      </c>
      <c r="G28" s="15">
        <v>0</v>
      </c>
      <c r="H28" s="13">
        <v>32.6</v>
      </c>
      <c r="I28" s="14">
        <v>23.8</v>
      </c>
      <c r="J28" s="15">
        <v>0</v>
      </c>
      <c r="K28" s="13">
        <v>34.9</v>
      </c>
      <c r="L28" s="14">
        <v>21.4</v>
      </c>
      <c r="M28" s="15">
        <v>0</v>
      </c>
      <c r="N28" s="13">
        <v>31.2</v>
      </c>
      <c r="O28" s="14">
        <v>22.1</v>
      </c>
      <c r="P28" s="15">
        <v>0</v>
      </c>
      <c r="Q28" s="13">
        <v>32.3</v>
      </c>
      <c r="R28" s="14">
        <v>23.6</v>
      </c>
      <c r="S28" s="15">
        <v>0</v>
      </c>
    </row>
    <row r="29" spans="1:19" ht="15" customHeight="1">
      <c r="A29" s="16">
        <v>17</v>
      </c>
      <c r="B29" s="13">
        <v>29.7</v>
      </c>
      <c r="C29" s="14">
        <v>21.8</v>
      </c>
      <c r="D29" s="15">
        <v>0</v>
      </c>
      <c r="E29" s="13">
        <v>26.5</v>
      </c>
      <c r="F29" s="14">
        <v>16.6</v>
      </c>
      <c r="G29" s="15">
        <v>0</v>
      </c>
      <c r="H29" s="13">
        <v>32</v>
      </c>
      <c r="I29" s="14">
        <v>24</v>
      </c>
      <c r="J29" s="15">
        <v>0</v>
      </c>
      <c r="K29" s="13">
        <v>34.1</v>
      </c>
      <c r="L29" s="14">
        <v>22.6</v>
      </c>
      <c r="M29" s="15">
        <v>0</v>
      </c>
      <c r="N29" s="13">
        <v>31</v>
      </c>
      <c r="O29" s="14">
        <v>23</v>
      </c>
      <c r="P29" s="15">
        <v>0</v>
      </c>
      <c r="Q29" s="13">
        <v>30.6</v>
      </c>
      <c r="R29" s="14">
        <v>23.3</v>
      </c>
      <c r="S29" s="15">
        <v>0</v>
      </c>
    </row>
    <row r="30" spans="1:19" ht="15" customHeight="1">
      <c r="A30" s="16">
        <v>18</v>
      </c>
      <c r="B30" s="13">
        <v>29.8</v>
      </c>
      <c r="C30" s="14">
        <v>22.5</v>
      </c>
      <c r="D30" s="15">
        <v>0</v>
      </c>
      <c r="E30" s="13">
        <v>22.7</v>
      </c>
      <c r="F30" s="14">
        <v>14.7</v>
      </c>
      <c r="G30" s="15">
        <v>0</v>
      </c>
      <c r="H30" s="13">
        <v>31</v>
      </c>
      <c r="I30" s="14">
        <v>25</v>
      </c>
      <c r="J30" s="15">
        <v>0</v>
      </c>
      <c r="K30" s="13">
        <v>33.9</v>
      </c>
      <c r="L30" s="14">
        <v>22</v>
      </c>
      <c r="M30" s="15">
        <v>0</v>
      </c>
      <c r="N30" s="13">
        <v>30.5</v>
      </c>
      <c r="O30" s="14">
        <v>23</v>
      </c>
      <c r="P30" s="15">
        <v>0</v>
      </c>
      <c r="Q30" s="13">
        <v>29.8</v>
      </c>
      <c r="R30" s="14">
        <v>24.6</v>
      </c>
      <c r="S30" s="15">
        <v>0</v>
      </c>
    </row>
    <row r="31" spans="1:19" ht="15" customHeight="1">
      <c r="A31" s="16">
        <v>19</v>
      </c>
      <c r="B31" s="13">
        <v>30.1</v>
      </c>
      <c r="C31" s="14">
        <v>20.7</v>
      </c>
      <c r="D31" s="15">
        <v>0</v>
      </c>
      <c r="E31" s="13">
        <v>27.4</v>
      </c>
      <c r="F31" s="14">
        <v>14.8</v>
      </c>
      <c r="G31" s="15">
        <v>0</v>
      </c>
      <c r="H31" s="13">
        <v>31.3</v>
      </c>
      <c r="I31" s="14">
        <v>21.8</v>
      </c>
      <c r="J31" s="15">
        <v>0</v>
      </c>
      <c r="K31" s="13">
        <v>35.9</v>
      </c>
      <c r="L31" s="14">
        <v>20.1</v>
      </c>
      <c r="M31" s="15">
        <v>0</v>
      </c>
      <c r="N31" s="13">
        <v>30.8</v>
      </c>
      <c r="O31" s="14">
        <v>21.4</v>
      </c>
      <c r="P31" s="15">
        <v>0</v>
      </c>
      <c r="Q31" s="13">
        <v>31.6</v>
      </c>
      <c r="R31" s="14">
        <v>21.8</v>
      </c>
      <c r="S31" s="15">
        <v>0</v>
      </c>
    </row>
    <row r="32" spans="1:19" ht="15" customHeight="1">
      <c r="A32" s="16">
        <v>20</v>
      </c>
      <c r="B32" s="13">
        <v>29.2</v>
      </c>
      <c r="C32" s="14">
        <v>19.9</v>
      </c>
      <c r="D32" s="15">
        <v>0</v>
      </c>
      <c r="E32" s="13">
        <v>30.5</v>
      </c>
      <c r="F32" s="14">
        <v>16.4</v>
      </c>
      <c r="G32" s="15">
        <v>0</v>
      </c>
      <c r="H32" s="13">
        <v>32.3</v>
      </c>
      <c r="I32" s="14">
        <v>21.8</v>
      </c>
      <c r="J32" s="15">
        <v>0</v>
      </c>
      <c r="K32" s="13">
        <v>33.9</v>
      </c>
      <c r="L32" s="14">
        <v>19.1</v>
      </c>
      <c r="M32" s="15">
        <v>0</v>
      </c>
      <c r="N32" s="13">
        <v>31</v>
      </c>
      <c r="O32" s="14">
        <v>21.7</v>
      </c>
      <c r="P32" s="15">
        <v>0</v>
      </c>
      <c r="Q32" s="13">
        <v>31</v>
      </c>
      <c r="R32" s="14">
        <v>22.4</v>
      </c>
      <c r="S32" s="15">
        <v>0</v>
      </c>
    </row>
    <row r="33" spans="1:19" ht="15" customHeight="1">
      <c r="A33" s="16">
        <v>21</v>
      </c>
      <c r="B33" s="13">
        <v>31.2</v>
      </c>
      <c r="C33" s="14">
        <v>19.4</v>
      </c>
      <c r="D33" s="15">
        <v>0</v>
      </c>
      <c r="E33" s="13">
        <v>30.9</v>
      </c>
      <c r="F33" s="14">
        <v>20.3</v>
      </c>
      <c r="G33" s="15">
        <v>0</v>
      </c>
      <c r="H33" s="13">
        <v>33</v>
      </c>
      <c r="I33" s="14">
        <v>23.2</v>
      </c>
      <c r="J33" s="15">
        <v>0</v>
      </c>
      <c r="K33" s="13">
        <v>37.5</v>
      </c>
      <c r="L33" s="14">
        <v>20.8</v>
      </c>
      <c r="M33" s="15">
        <v>0</v>
      </c>
      <c r="N33" s="13">
        <v>30.7</v>
      </c>
      <c r="O33" s="14">
        <v>22.1</v>
      </c>
      <c r="P33" s="15">
        <v>0</v>
      </c>
      <c r="Q33" s="13">
        <v>32.5</v>
      </c>
      <c r="R33" s="14">
        <v>22.6</v>
      </c>
      <c r="S33" s="15">
        <v>0</v>
      </c>
    </row>
    <row r="34" spans="1:19" ht="15" customHeight="1">
      <c r="A34" s="16">
        <v>22</v>
      </c>
      <c r="B34" s="13">
        <v>28.6</v>
      </c>
      <c r="C34" s="14">
        <v>24.3</v>
      </c>
      <c r="D34" s="15">
        <v>0</v>
      </c>
      <c r="E34" s="13">
        <v>23.8</v>
      </c>
      <c r="F34" s="14">
        <v>11.4</v>
      </c>
      <c r="G34" s="15">
        <v>0</v>
      </c>
      <c r="H34" s="13">
        <v>31</v>
      </c>
      <c r="I34" s="14">
        <v>23.4</v>
      </c>
      <c r="J34" s="15">
        <v>0</v>
      </c>
      <c r="K34" s="13">
        <v>30.6</v>
      </c>
      <c r="L34" s="14">
        <v>21.1</v>
      </c>
      <c r="M34" s="15">
        <v>0</v>
      </c>
      <c r="N34" s="13">
        <v>33.3</v>
      </c>
      <c r="O34" s="14">
        <v>23.5</v>
      </c>
      <c r="P34" s="15">
        <v>0</v>
      </c>
      <c r="Q34" s="13">
        <v>29.4</v>
      </c>
      <c r="R34" s="14">
        <v>22.2</v>
      </c>
      <c r="S34" s="15">
        <v>0</v>
      </c>
    </row>
    <row r="35" spans="1:19" ht="15" customHeight="1">
      <c r="A35" s="16">
        <v>23</v>
      </c>
      <c r="B35" s="13">
        <v>28.4</v>
      </c>
      <c r="C35" s="14">
        <v>23.8</v>
      </c>
      <c r="D35" s="15">
        <v>0</v>
      </c>
      <c r="E35" s="13">
        <v>22.8</v>
      </c>
      <c r="F35" s="14">
        <v>10</v>
      </c>
      <c r="G35" s="15">
        <v>0</v>
      </c>
      <c r="H35" s="13">
        <v>30</v>
      </c>
      <c r="I35" s="14">
        <v>20.4</v>
      </c>
      <c r="J35" s="15">
        <v>0</v>
      </c>
      <c r="K35" s="13">
        <v>31.5</v>
      </c>
      <c r="L35" s="14">
        <v>16.9</v>
      </c>
      <c r="M35" s="15">
        <v>0</v>
      </c>
      <c r="N35" s="13">
        <v>29.1</v>
      </c>
      <c r="O35" s="14">
        <v>16.9</v>
      </c>
      <c r="P35" s="15">
        <v>0</v>
      </c>
      <c r="Q35" s="13">
        <v>28.2</v>
      </c>
      <c r="R35" s="14">
        <v>19.8</v>
      </c>
      <c r="S35" s="15">
        <v>0</v>
      </c>
    </row>
    <row r="36" spans="1:19" ht="15" customHeight="1">
      <c r="A36" s="16">
        <v>24</v>
      </c>
      <c r="B36" s="13">
        <v>29.1</v>
      </c>
      <c r="C36" s="14">
        <v>20.1</v>
      </c>
      <c r="D36" s="15">
        <v>0</v>
      </c>
      <c r="E36" s="13">
        <v>22.1</v>
      </c>
      <c r="F36" s="14">
        <v>11.4</v>
      </c>
      <c r="G36" s="15">
        <v>0</v>
      </c>
      <c r="H36" s="13">
        <v>31.2</v>
      </c>
      <c r="I36" s="14">
        <v>21.5</v>
      </c>
      <c r="J36" s="15">
        <v>0</v>
      </c>
      <c r="K36" s="13">
        <v>31.9</v>
      </c>
      <c r="L36" s="14">
        <v>18.5</v>
      </c>
      <c r="M36" s="15">
        <v>0</v>
      </c>
      <c r="N36" s="13">
        <v>29.6</v>
      </c>
      <c r="O36" s="14">
        <v>20.6</v>
      </c>
      <c r="P36" s="15">
        <v>0</v>
      </c>
      <c r="Q36" s="13">
        <v>29.7</v>
      </c>
      <c r="R36" s="14">
        <v>21.2</v>
      </c>
      <c r="S36" s="15">
        <v>0</v>
      </c>
    </row>
    <row r="37" spans="1:19" ht="15" customHeight="1">
      <c r="A37" s="16">
        <v>25</v>
      </c>
      <c r="B37" s="13">
        <v>28.4</v>
      </c>
      <c r="C37" s="14">
        <v>19.9</v>
      </c>
      <c r="D37" s="15">
        <v>0</v>
      </c>
      <c r="E37" s="13">
        <v>25.4</v>
      </c>
      <c r="F37" s="14">
        <v>12.2</v>
      </c>
      <c r="G37" s="15">
        <v>0</v>
      </c>
      <c r="H37" s="13">
        <v>30</v>
      </c>
      <c r="I37" s="14">
        <v>21.5</v>
      </c>
      <c r="J37" s="15">
        <v>0</v>
      </c>
      <c r="K37" s="13">
        <v>34.5</v>
      </c>
      <c r="L37" s="14">
        <v>18.6</v>
      </c>
      <c r="M37" s="15">
        <v>0</v>
      </c>
      <c r="N37" s="13">
        <v>29.9</v>
      </c>
      <c r="O37" s="14">
        <v>20.7</v>
      </c>
      <c r="P37" s="15">
        <v>0</v>
      </c>
      <c r="Q37" s="13">
        <v>29.7</v>
      </c>
      <c r="R37" s="14">
        <v>21</v>
      </c>
      <c r="S37" s="15">
        <v>0</v>
      </c>
    </row>
    <row r="38" spans="1:19" ht="15" customHeight="1">
      <c r="A38" s="16">
        <v>26</v>
      </c>
      <c r="B38" s="13">
        <v>28.2</v>
      </c>
      <c r="C38" s="14">
        <v>18.9</v>
      </c>
      <c r="D38" s="15">
        <v>0</v>
      </c>
      <c r="E38" s="13">
        <v>26.3</v>
      </c>
      <c r="F38" s="14">
        <v>12.9</v>
      </c>
      <c r="G38" s="15">
        <v>0</v>
      </c>
      <c r="H38" s="13">
        <v>30.5</v>
      </c>
      <c r="I38" s="14">
        <v>22</v>
      </c>
      <c r="J38" s="15">
        <v>0</v>
      </c>
      <c r="K38" s="13">
        <v>32</v>
      </c>
      <c r="L38" s="14">
        <v>18.7</v>
      </c>
      <c r="M38" s="15">
        <v>0</v>
      </c>
      <c r="N38" s="13">
        <v>30.4</v>
      </c>
      <c r="O38" s="14">
        <v>20.1</v>
      </c>
      <c r="P38" s="15">
        <v>0</v>
      </c>
      <c r="Q38" s="13">
        <v>28.9</v>
      </c>
      <c r="R38" s="14">
        <v>21.5</v>
      </c>
      <c r="S38" s="15">
        <v>0</v>
      </c>
    </row>
    <row r="39" spans="1:19" ht="15" customHeight="1">
      <c r="A39" s="16">
        <v>27</v>
      </c>
      <c r="B39" s="13">
        <v>28.1</v>
      </c>
      <c r="C39" s="14">
        <v>20.7</v>
      </c>
      <c r="D39" s="15">
        <v>0</v>
      </c>
      <c r="E39" s="13">
        <v>24.5</v>
      </c>
      <c r="F39" s="14">
        <v>12.9</v>
      </c>
      <c r="G39" s="15">
        <v>0</v>
      </c>
      <c r="H39" s="13">
        <v>30</v>
      </c>
      <c r="I39" s="14">
        <v>19.5</v>
      </c>
      <c r="J39" s="15">
        <v>0</v>
      </c>
      <c r="K39" s="13">
        <v>32.9</v>
      </c>
      <c r="L39" s="14">
        <v>16.9</v>
      </c>
      <c r="M39" s="15">
        <v>0</v>
      </c>
      <c r="N39" s="13">
        <v>29.6</v>
      </c>
      <c r="O39" s="14">
        <v>19.4</v>
      </c>
      <c r="P39" s="15">
        <v>0</v>
      </c>
      <c r="Q39" s="13">
        <v>28.2</v>
      </c>
      <c r="R39" s="14">
        <v>19.3</v>
      </c>
      <c r="S39" s="15">
        <v>0</v>
      </c>
    </row>
    <row r="40" spans="1:19" ht="15" customHeight="1">
      <c r="A40" s="16">
        <v>28</v>
      </c>
      <c r="B40" s="13">
        <v>28.3</v>
      </c>
      <c r="C40" s="14">
        <v>17.9</v>
      </c>
      <c r="D40" s="15">
        <v>0</v>
      </c>
      <c r="E40" s="13">
        <v>21.6</v>
      </c>
      <c r="F40" s="14">
        <v>11.3</v>
      </c>
      <c r="G40" s="15">
        <v>0</v>
      </c>
      <c r="H40" s="13">
        <v>30</v>
      </c>
      <c r="I40" s="14">
        <v>21</v>
      </c>
      <c r="J40" s="15">
        <v>0</v>
      </c>
      <c r="K40" s="13">
        <v>33.6</v>
      </c>
      <c r="L40" s="14">
        <v>17.4</v>
      </c>
      <c r="M40" s="15">
        <v>0</v>
      </c>
      <c r="N40" s="13">
        <v>29.1</v>
      </c>
      <c r="O40" s="14">
        <v>20</v>
      </c>
      <c r="P40" s="15">
        <v>0</v>
      </c>
      <c r="Q40" s="13">
        <v>30.5</v>
      </c>
      <c r="R40" s="14">
        <v>19.3</v>
      </c>
      <c r="S40" s="15">
        <v>0</v>
      </c>
    </row>
    <row r="41" spans="1:19" ht="15" customHeight="1">
      <c r="A41" s="16">
        <v>29</v>
      </c>
      <c r="B41" s="13">
        <v>28.4</v>
      </c>
      <c r="C41" s="14">
        <v>18.5</v>
      </c>
      <c r="D41" s="15">
        <v>0</v>
      </c>
      <c r="E41" s="13">
        <v>19.9</v>
      </c>
      <c r="F41" s="14">
        <v>11.8</v>
      </c>
      <c r="G41" s="15">
        <v>0</v>
      </c>
      <c r="H41" s="13">
        <v>30</v>
      </c>
      <c r="I41" s="14">
        <v>22</v>
      </c>
      <c r="J41" s="15">
        <v>0</v>
      </c>
      <c r="K41" s="13">
        <v>33.3</v>
      </c>
      <c r="L41" s="14">
        <v>17.4</v>
      </c>
      <c r="M41" s="15">
        <v>0.1</v>
      </c>
      <c r="N41" s="13">
        <v>28.7</v>
      </c>
      <c r="O41" s="14">
        <v>19.8</v>
      </c>
      <c r="P41" s="15">
        <v>0</v>
      </c>
      <c r="Q41" s="13">
        <v>30.5</v>
      </c>
      <c r="R41" s="14">
        <v>20.1</v>
      </c>
      <c r="S41" s="15">
        <v>0</v>
      </c>
    </row>
    <row r="42" spans="1:19" ht="15" customHeight="1" thickBot="1">
      <c r="A42" s="16">
        <v>30</v>
      </c>
      <c r="B42" s="13">
        <v>27.9</v>
      </c>
      <c r="C42" s="14">
        <v>19.1</v>
      </c>
      <c r="D42" s="15">
        <v>0</v>
      </c>
      <c r="E42" s="13">
        <v>20.2</v>
      </c>
      <c r="F42" s="14">
        <v>11.5</v>
      </c>
      <c r="G42" s="15">
        <v>0</v>
      </c>
      <c r="H42" s="13">
        <v>30</v>
      </c>
      <c r="I42" s="14">
        <v>20</v>
      </c>
      <c r="J42" s="15">
        <v>0</v>
      </c>
      <c r="K42" s="13">
        <v>30.9</v>
      </c>
      <c r="L42" s="14">
        <v>16.4</v>
      </c>
      <c r="M42" s="15">
        <v>0</v>
      </c>
      <c r="N42" s="13">
        <v>30</v>
      </c>
      <c r="O42" s="14">
        <v>20.5</v>
      </c>
      <c r="P42" s="15">
        <v>0</v>
      </c>
      <c r="Q42" s="13">
        <v>28.6</v>
      </c>
      <c r="R42" s="14">
        <v>18.9</v>
      </c>
      <c r="S42" s="15">
        <v>0</v>
      </c>
    </row>
    <row r="43" spans="1:19" ht="3" customHeight="1" thickBo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0.5" customHeight="1">
      <c r="A44" s="20" t="s">
        <v>22</v>
      </c>
      <c r="B44" s="111">
        <f aca="true" t="shared" si="0" ref="B44:S44">SUM(B13:B42)</f>
        <v>899.9</v>
      </c>
      <c r="C44" s="113">
        <f t="shared" si="0"/>
        <v>602.1000000000001</v>
      </c>
      <c r="D44" s="115">
        <f t="shared" si="0"/>
        <v>0</v>
      </c>
      <c r="E44" s="111">
        <f t="shared" si="0"/>
        <v>821.4999999999999</v>
      </c>
      <c r="F44" s="113">
        <f t="shared" si="0"/>
        <v>468.99999999999994</v>
      </c>
      <c r="G44" s="115">
        <f t="shared" si="0"/>
        <v>0</v>
      </c>
      <c r="H44" s="111">
        <f t="shared" si="0"/>
        <v>969.1999999999999</v>
      </c>
      <c r="I44" s="113">
        <f t="shared" si="0"/>
        <v>672.5</v>
      </c>
      <c r="J44" s="115">
        <f t="shared" si="0"/>
        <v>0</v>
      </c>
      <c r="K44" s="111">
        <f t="shared" si="0"/>
        <v>1058.3</v>
      </c>
      <c r="L44" s="113">
        <f t="shared" si="0"/>
        <v>602.5</v>
      </c>
      <c r="M44" s="115">
        <f t="shared" si="0"/>
        <v>0.1</v>
      </c>
      <c r="N44" s="111">
        <f t="shared" si="0"/>
        <v>947.3000000000001</v>
      </c>
      <c r="O44" s="113">
        <f t="shared" si="0"/>
        <v>642.9</v>
      </c>
      <c r="P44" s="115">
        <f t="shared" si="0"/>
        <v>0</v>
      </c>
      <c r="Q44" s="111">
        <f t="shared" si="0"/>
        <v>815.1000000000003</v>
      </c>
      <c r="R44" s="113">
        <f t="shared" si="0"/>
        <v>572.1</v>
      </c>
      <c r="S44" s="115">
        <f t="shared" si="0"/>
        <v>0</v>
      </c>
    </row>
    <row r="45" spans="1:19" ht="10.5" customHeight="1" thickBot="1">
      <c r="A45" s="21" t="s">
        <v>23</v>
      </c>
      <c r="B45" s="112"/>
      <c r="C45" s="114"/>
      <c r="D45" s="116"/>
      <c r="E45" s="112"/>
      <c r="F45" s="114"/>
      <c r="G45" s="116"/>
      <c r="H45" s="112"/>
      <c r="I45" s="114"/>
      <c r="J45" s="116"/>
      <c r="K45" s="112"/>
      <c r="L45" s="114"/>
      <c r="M45" s="116"/>
      <c r="N45" s="112"/>
      <c r="O45" s="114"/>
      <c r="P45" s="116"/>
      <c r="Q45" s="112"/>
      <c r="R45" s="114"/>
      <c r="S45" s="116"/>
    </row>
    <row r="46" spans="1:19" ht="10.5" customHeight="1">
      <c r="A46" s="20" t="s">
        <v>24</v>
      </c>
      <c r="B46" s="111">
        <f>AVERAGE(B13:B42)</f>
        <v>29.996666666666666</v>
      </c>
      <c r="C46" s="113">
        <f>AVERAGE(C13:C42)</f>
        <v>20.070000000000004</v>
      </c>
      <c r="D46" s="117" t="s">
        <v>25</v>
      </c>
      <c r="E46" s="111">
        <f>AVERAGE(E13:E42)</f>
        <v>27.38333333333333</v>
      </c>
      <c r="F46" s="113">
        <f>AVERAGE(F13:F42)</f>
        <v>15.633333333333331</v>
      </c>
      <c r="G46" s="117" t="s">
        <v>25</v>
      </c>
      <c r="H46" s="111">
        <f>AVERAGE(H13:H42)</f>
        <v>32.306666666666665</v>
      </c>
      <c r="I46" s="113">
        <f>AVERAGE(I13:I42)</f>
        <v>22.416666666666668</v>
      </c>
      <c r="J46" s="117" t="s">
        <v>25</v>
      </c>
      <c r="K46" s="111">
        <f>AVERAGE(K13:K42)</f>
        <v>35.276666666666664</v>
      </c>
      <c r="L46" s="113">
        <f>AVERAGE(L13:L42)</f>
        <v>20.083333333333332</v>
      </c>
      <c r="M46" s="117" t="s">
        <v>25</v>
      </c>
      <c r="N46" s="111">
        <f>AVERAGE(N13:N42)</f>
        <v>31.576666666666668</v>
      </c>
      <c r="O46" s="113">
        <f>AVERAGE(O13:O42)</f>
        <v>21.43</v>
      </c>
      <c r="P46" s="117" t="s">
        <v>25</v>
      </c>
      <c r="Q46" s="111">
        <f>AVERAGE(Q13:Q42)</f>
        <v>31.35000000000001</v>
      </c>
      <c r="R46" s="113">
        <f>AVERAGE(R13:R42)</f>
        <v>22.003846153846155</v>
      </c>
      <c r="S46" s="117" t="s">
        <v>25</v>
      </c>
    </row>
    <row r="47" spans="1:19" ht="10.5" customHeight="1" thickBot="1">
      <c r="A47" s="21" t="s">
        <v>26</v>
      </c>
      <c r="B47" s="112"/>
      <c r="C47" s="114"/>
      <c r="D47" s="118"/>
      <c r="E47" s="112"/>
      <c r="F47" s="114"/>
      <c r="G47" s="118"/>
      <c r="H47" s="112"/>
      <c r="I47" s="114"/>
      <c r="J47" s="118"/>
      <c r="K47" s="112"/>
      <c r="L47" s="114"/>
      <c r="M47" s="118"/>
      <c r="N47" s="112"/>
      <c r="O47" s="114"/>
      <c r="P47" s="118"/>
      <c r="Q47" s="112"/>
      <c r="R47" s="114"/>
      <c r="S47" s="118"/>
    </row>
    <row r="48" spans="1:19" ht="10.5" customHeight="1">
      <c r="A48" s="20" t="s">
        <v>15</v>
      </c>
      <c r="B48" s="119">
        <f aca="true" t="shared" si="1" ref="B48:S48">MAX(B13:B42)</f>
        <v>32.6</v>
      </c>
      <c r="C48" s="113">
        <f t="shared" si="1"/>
        <v>24.3</v>
      </c>
      <c r="D48" s="117">
        <f t="shared" si="1"/>
        <v>0</v>
      </c>
      <c r="E48" s="119">
        <f t="shared" si="1"/>
        <v>32.8</v>
      </c>
      <c r="F48" s="113">
        <f t="shared" si="1"/>
        <v>20.3</v>
      </c>
      <c r="G48" s="117">
        <f t="shared" si="1"/>
        <v>0</v>
      </c>
      <c r="H48" s="119">
        <f t="shared" si="1"/>
        <v>36.4</v>
      </c>
      <c r="I48" s="113">
        <f t="shared" si="1"/>
        <v>25</v>
      </c>
      <c r="J48" s="117">
        <f t="shared" si="1"/>
        <v>0</v>
      </c>
      <c r="K48" s="119">
        <f t="shared" si="1"/>
        <v>39.9</v>
      </c>
      <c r="L48" s="113">
        <f t="shared" si="1"/>
        <v>24.8</v>
      </c>
      <c r="M48" s="117">
        <f t="shared" si="1"/>
        <v>0.1</v>
      </c>
      <c r="N48" s="119">
        <f t="shared" si="1"/>
        <v>35.3</v>
      </c>
      <c r="O48" s="113">
        <f t="shared" si="1"/>
        <v>23.5</v>
      </c>
      <c r="P48" s="117">
        <f t="shared" si="1"/>
        <v>0</v>
      </c>
      <c r="Q48" s="119">
        <f t="shared" si="1"/>
        <v>35.7</v>
      </c>
      <c r="R48" s="113">
        <f t="shared" si="1"/>
        <v>27.1</v>
      </c>
      <c r="S48" s="117">
        <f t="shared" si="1"/>
        <v>0</v>
      </c>
    </row>
    <row r="49" spans="1:19" ht="10.5" customHeight="1" thickBot="1">
      <c r="A49" s="22" t="s">
        <v>31</v>
      </c>
      <c r="B49" s="120"/>
      <c r="C49" s="114"/>
      <c r="D49" s="118"/>
      <c r="E49" s="120"/>
      <c r="F49" s="114"/>
      <c r="G49" s="118"/>
      <c r="H49" s="120"/>
      <c r="I49" s="114"/>
      <c r="J49" s="118"/>
      <c r="K49" s="120"/>
      <c r="L49" s="114"/>
      <c r="M49" s="118"/>
      <c r="N49" s="120"/>
      <c r="O49" s="114"/>
      <c r="P49" s="118"/>
      <c r="Q49" s="120"/>
      <c r="R49" s="114"/>
      <c r="S49" s="118"/>
    </row>
    <row r="50" spans="1:19" ht="10.5" customHeight="1">
      <c r="A50" s="20" t="s">
        <v>16</v>
      </c>
      <c r="B50" s="111">
        <f aca="true" t="shared" si="2" ref="B50:S50">MIN(B13:B42)</f>
        <v>27.9</v>
      </c>
      <c r="C50" s="121">
        <f t="shared" si="2"/>
        <v>16.3</v>
      </c>
      <c r="D50" s="117">
        <f t="shared" si="2"/>
        <v>0</v>
      </c>
      <c r="E50" s="111">
        <f t="shared" si="2"/>
        <v>19.9</v>
      </c>
      <c r="F50" s="121">
        <f t="shared" si="2"/>
        <v>10</v>
      </c>
      <c r="G50" s="117">
        <f t="shared" si="2"/>
        <v>0</v>
      </c>
      <c r="H50" s="111">
        <f t="shared" si="2"/>
        <v>30</v>
      </c>
      <c r="I50" s="121">
        <f t="shared" si="2"/>
        <v>19.5</v>
      </c>
      <c r="J50" s="117">
        <f t="shared" si="2"/>
        <v>0</v>
      </c>
      <c r="K50" s="111">
        <f t="shared" si="2"/>
        <v>30.6</v>
      </c>
      <c r="L50" s="121">
        <f t="shared" si="2"/>
        <v>16.4</v>
      </c>
      <c r="M50" s="117">
        <f t="shared" si="2"/>
        <v>0</v>
      </c>
      <c r="N50" s="111">
        <f t="shared" si="2"/>
        <v>28.7</v>
      </c>
      <c r="O50" s="121">
        <f t="shared" si="2"/>
        <v>16.9</v>
      </c>
      <c r="P50" s="117">
        <f t="shared" si="2"/>
        <v>0</v>
      </c>
      <c r="Q50" s="111">
        <f t="shared" si="2"/>
        <v>26.5</v>
      </c>
      <c r="R50" s="121">
        <f t="shared" si="2"/>
        <v>18.9</v>
      </c>
      <c r="S50" s="117">
        <f t="shared" si="2"/>
        <v>0</v>
      </c>
    </row>
    <row r="51" spans="1:19" ht="10.5" customHeight="1" thickBot="1">
      <c r="A51" s="22" t="s">
        <v>32</v>
      </c>
      <c r="B51" s="112"/>
      <c r="C51" s="122"/>
      <c r="D51" s="118"/>
      <c r="E51" s="112"/>
      <c r="F51" s="122"/>
      <c r="G51" s="118"/>
      <c r="H51" s="112"/>
      <c r="I51" s="122"/>
      <c r="J51" s="118"/>
      <c r="K51" s="112"/>
      <c r="L51" s="122"/>
      <c r="M51" s="118"/>
      <c r="N51" s="112"/>
      <c r="O51" s="122"/>
      <c r="P51" s="118"/>
      <c r="Q51" s="112"/>
      <c r="R51" s="122"/>
      <c r="S51" s="118"/>
    </row>
    <row r="52" spans="2:19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4" t="s">
        <v>27</v>
      </c>
      <c r="B53" s="25" t="s">
        <v>28</v>
      </c>
      <c r="C53" s="25"/>
      <c r="D53" s="26"/>
      <c r="E53" s="26"/>
      <c r="F53" s="26"/>
      <c r="G53" s="26"/>
      <c r="H53" s="2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7" t="s">
        <v>35</v>
      </c>
      <c r="B54" s="26" t="s">
        <v>29</v>
      </c>
      <c r="C54" s="26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8" ht="12.75">
      <c r="A55" s="28" t="s">
        <v>30</v>
      </c>
      <c r="B55" s="29" t="s">
        <v>36</v>
      </c>
      <c r="C55" s="26"/>
      <c r="D55" s="26"/>
      <c r="E55" s="26"/>
      <c r="F55" s="26"/>
      <c r="G55" s="26"/>
      <c r="H55" s="26"/>
    </row>
  </sheetData>
  <sheetProtection/>
  <mergeCells count="92">
    <mergeCell ref="S50:S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O48:O49"/>
    <mergeCell ref="P48:P49"/>
    <mergeCell ref="Q48:Q49"/>
    <mergeCell ref="R48:R49"/>
    <mergeCell ref="S48:S49"/>
    <mergeCell ref="B50:B51"/>
    <mergeCell ref="C50:C51"/>
    <mergeCell ref="D50:D51"/>
    <mergeCell ref="E50:E51"/>
    <mergeCell ref="F50:F51"/>
    <mergeCell ref="I48:I49"/>
    <mergeCell ref="J48:J49"/>
    <mergeCell ref="K48:K49"/>
    <mergeCell ref="L48:L49"/>
    <mergeCell ref="M48:M49"/>
    <mergeCell ref="N48:N49"/>
    <mergeCell ref="Q46:Q47"/>
    <mergeCell ref="R46:R47"/>
    <mergeCell ref="S46:S47"/>
    <mergeCell ref="B48:B49"/>
    <mergeCell ref="C48:C49"/>
    <mergeCell ref="D48:D49"/>
    <mergeCell ref="E48:E49"/>
    <mergeCell ref="F48:F49"/>
    <mergeCell ref="G48:G49"/>
    <mergeCell ref="H48:H49"/>
    <mergeCell ref="K46:K47"/>
    <mergeCell ref="L46:L47"/>
    <mergeCell ref="M46:M47"/>
    <mergeCell ref="N46:N47"/>
    <mergeCell ref="O46:O47"/>
    <mergeCell ref="P46:P47"/>
    <mergeCell ref="S44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A11:A12"/>
    <mergeCell ref="B44:B45"/>
    <mergeCell ref="C44:C45"/>
    <mergeCell ref="D44:D45"/>
    <mergeCell ref="E44:E45"/>
    <mergeCell ref="F44:F45"/>
    <mergeCell ref="Q9:S9"/>
    <mergeCell ref="B10:D10"/>
    <mergeCell ref="E10:G10"/>
    <mergeCell ref="H10:J10"/>
    <mergeCell ref="K10:M10"/>
    <mergeCell ref="N10:P10"/>
    <mergeCell ref="Q10:S10"/>
    <mergeCell ref="A9:A10"/>
    <mergeCell ref="B9:D9"/>
    <mergeCell ref="E9:G9"/>
    <mergeCell ref="H9:J9"/>
    <mergeCell ref="K9:M9"/>
    <mergeCell ref="N9:P9"/>
    <mergeCell ref="A1:S1"/>
    <mergeCell ref="A2:P2"/>
    <mergeCell ref="A3:S3"/>
    <mergeCell ref="A4:S4"/>
    <mergeCell ref="A6:S6"/>
    <mergeCell ref="A7:S7"/>
  </mergeCells>
  <conditionalFormatting sqref="B13:B42">
    <cfRule type="cellIs" priority="14" dxfId="168" operator="equal" stopIfTrue="1">
      <formula>$B$48</formula>
    </cfRule>
  </conditionalFormatting>
  <conditionalFormatting sqref="C13:C42">
    <cfRule type="cellIs" priority="13" dxfId="169" operator="equal" stopIfTrue="1">
      <formula>$C$50</formula>
    </cfRule>
  </conditionalFormatting>
  <conditionalFormatting sqref="E13:E42">
    <cfRule type="cellIs" priority="12" dxfId="170" operator="equal" stopIfTrue="1">
      <formula>$E$48</formula>
    </cfRule>
  </conditionalFormatting>
  <conditionalFormatting sqref="F13:F42">
    <cfRule type="cellIs" priority="11" dxfId="169" operator="equal" stopIfTrue="1">
      <formula>$F$50</formula>
    </cfRule>
  </conditionalFormatting>
  <conditionalFormatting sqref="H13:H42">
    <cfRule type="cellIs" priority="10" dxfId="170" operator="equal" stopIfTrue="1">
      <formula>$H$48</formula>
    </cfRule>
  </conditionalFormatting>
  <conditionalFormatting sqref="I13:I42">
    <cfRule type="cellIs" priority="9" dxfId="169" operator="equal" stopIfTrue="1">
      <formula>$I$50</formula>
    </cfRule>
  </conditionalFormatting>
  <conditionalFormatting sqref="K13:K42">
    <cfRule type="cellIs" priority="8" dxfId="170" operator="equal" stopIfTrue="1">
      <formula>$K$48</formula>
    </cfRule>
  </conditionalFormatting>
  <conditionalFormatting sqref="L13:L42">
    <cfRule type="cellIs" priority="7" dxfId="169" operator="equal" stopIfTrue="1">
      <formula>$L$50</formula>
    </cfRule>
  </conditionalFormatting>
  <conditionalFormatting sqref="Q13:Q42">
    <cfRule type="cellIs" priority="6" dxfId="170" operator="equal" stopIfTrue="1">
      <formula>$Q$48</formula>
    </cfRule>
  </conditionalFormatting>
  <conditionalFormatting sqref="N13:N42">
    <cfRule type="cellIs" priority="5" dxfId="171" operator="equal" stopIfTrue="1">
      <formula>$N$48</formula>
    </cfRule>
  </conditionalFormatting>
  <conditionalFormatting sqref="R13:R42">
    <cfRule type="cellIs" priority="4" dxfId="172" operator="equal" stopIfTrue="1">
      <formula>$R$50</formula>
    </cfRule>
  </conditionalFormatting>
  <conditionalFormatting sqref="D13:D42 M13:M42 P12:P42 S13:S42 G13:G42 J13:J42">
    <cfRule type="cellIs" priority="2" dxfId="173" operator="equal">
      <formula>"tr"</formula>
    </cfRule>
    <cfRule type="cellIs" priority="3" dxfId="173" operator="greaterThan">
      <formula>0</formula>
    </cfRule>
  </conditionalFormatting>
  <conditionalFormatting sqref="O13:O42">
    <cfRule type="cellIs" priority="1" dxfId="172" operator="equal" stopIfTrue="1">
      <formula>$O$50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cp:lastPrinted>2017-10-24T10:32:22Z</cp:lastPrinted>
  <dcterms:created xsi:type="dcterms:W3CDTF">2016-07-21T10:29:05Z</dcterms:created>
  <dcterms:modified xsi:type="dcterms:W3CDTF">2019-07-25T06:00:14Z</dcterms:modified>
  <cp:category/>
  <cp:version/>
  <cp:contentType/>
  <cp:contentStatus/>
</cp:coreProperties>
</file>