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JGHV3EE0\"/>
    </mc:Choice>
  </mc:AlternateContent>
  <xr:revisionPtr revIDLastSave="0" documentId="13_ncr:1_{57D42AD0-03B8-422A-AD3C-2C6AFD7F7C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24" i="1" l="1"/>
  <c r="D23" i="1"/>
  <c r="C24" i="1"/>
  <c r="C23" i="1"/>
  <c r="B23" i="1"/>
  <c r="B24" i="1" l="1"/>
</calcChain>
</file>

<file path=xl/sharedStrings.xml><?xml version="1.0" encoding="utf-8"?>
<sst xmlns="http://schemas.openxmlformats.org/spreadsheetml/2006/main" count="21" uniqueCount="11">
  <si>
    <t>ΛΕΥΚΩΣΙΑ</t>
  </si>
  <si>
    <t>ΥΠΟΘΗΚΕΣ</t>
  </si>
  <si>
    <t>ΠΟΣΟ</t>
  </si>
  <si>
    <t>ΑΜΜΟΧΩΣΤΟΣ</t>
  </si>
  <si>
    <t>ΛΑΡΝΑΚΑ</t>
  </si>
  <si>
    <t>ΛΕΜΕΣΟΣ</t>
  </si>
  <si>
    <t>ΠΑΦΟΣ</t>
  </si>
  <si>
    <t>ΟΛΙΚΑ</t>
  </si>
  <si>
    <t>ΙΑΝΟΥΑΡΙΟΣ</t>
  </si>
  <si>
    <t>ΦΕΒΡΟΥΑΡΙΟΣ</t>
  </si>
  <si>
    <t>ΜΑΡΤΙΟΣ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</si>
</sst>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7" x14ac:knownFonts="1">
    <font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color theme="3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theme="3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164" fontId="1" fillId="0" borderId="0" xfId="0" applyNumberFormat="1" applyFont="1"/>
    <xf numFmtId="0" fontId="6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view="pageLayout" zoomScale="115" zoomScaleNormal="100" zoomScalePageLayoutView="115" workbookViewId="0">
      <selection activeCell="I23" sqref="I23"/>
    </sheetView>
  </sheetViews>
  <sheetFormatPr defaultRowHeight="12.75" x14ac:dyDescent="0.2"/>
  <cols>
    <col min="1" max="1" width="13.28515625" style="2" customWidth="1"/>
    <col min="2" max="4" width="14" style="2" customWidth="1"/>
    <col min="5" max="16384" width="9.140625" style="2"/>
  </cols>
  <sheetData>
    <row r="1" spans="1:4" s="5" customFormat="1" ht="12" x14ac:dyDescent="0.2">
      <c r="A1" s="6"/>
      <c r="B1" s="7" t="s">
        <v>8</v>
      </c>
      <c r="C1" s="7" t="s">
        <v>9</v>
      </c>
      <c r="D1" s="7" t="s">
        <v>10</v>
      </c>
    </row>
    <row r="2" spans="1:4" x14ac:dyDescent="0.2">
      <c r="A2" s="8" t="s">
        <v>0</v>
      </c>
      <c r="B2" s="9"/>
      <c r="C2" s="9"/>
      <c r="D2" s="9"/>
    </row>
    <row r="3" spans="1:4" x14ac:dyDescent="0.2">
      <c r="A3" s="9" t="s">
        <v>1</v>
      </c>
      <c r="B3" s="9">
        <v>399</v>
      </c>
      <c r="C3" s="9">
        <v>408</v>
      </c>
      <c r="D3" s="9">
        <v>516</v>
      </c>
    </row>
    <row r="4" spans="1:4" x14ac:dyDescent="0.2">
      <c r="A4" s="9" t="s">
        <v>2</v>
      </c>
      <c r="B4" s="10">
        <v>94068378.280000001</v>
      </c>
      <c r="C4" s="10">
        <v>81486483</v>
      </c>
      <c r="D4" s="10">
        <v>99845132.629999995</v>
      </c>
    </row>
    <row r="5" spans="1:4" x14ac:dyDescent="0.2">
      <c r="A5" s="9"/>
      <c r="B5" s="9"/>
      <c r="C5" s="9"/>
      <c r="D5" s="9"/>
    </row>
    <row r="6" spans="1:4" x14ac:dyDescent="0.2">
      <c r="A6" s="8" t="s">
        <v>3</v>
      </c>
      <c r="B6" s="9"/>
      <c r="C6" s="9"/>
      <c r="D6" s="9"/>
    </row>
    <row r="7" spans="1:4" x14ac:dyDescent="0.2">
      <c r="A7" s="9" t="s">
        <v>1</v>
      </c>
      <c r="B7" s="9">
        <v>31</v>
      </c>
      <c r="C7" s="9">
        <v>65</v>
      </c>
      <c r="D7" s="9">
        <v>75</v>
      </c>
    </row>
    <row r="8" spans="1:4" x14ac:dyDescent="0.2">
      <c r="A8" s="9" t="s">
        <v>2</v>
      </c>
      <c r="B8" s="10">
        <v>17856417.07</v>
      </c>
      <c r="C8" s="10">
        <v>7517626.7800000003</v>
      </c>
      <c r="D8" s="10">
        <v>48594535</v>
      </c>
    </row>
    <row r="9" spans="1:4" x14ac:dyDescent="0.2">
      <c r="A9" s="9"/>
      <c r="B9" s="9"/>
      <c r="C9" s="9"/>
      <c r="D9" s="9"/>
    </row>
    <row r="10" spans="1:4" x14ac:dyDescent="0.2">
      <c r="A10" s="8" t="s">
        <v>4</v>
      </c>
      <c r="B10" s="9"/>
      <c r="C10" s="9"/>
      <c r="D10" s="9"/>
    </row>
    <row r="11" spans="1:4" x14ac:dyDescent="0.2">
      <c r="A11" s="9" t="s">
        <v>1</v>
      </c>
      <c r="B11" s="9">
        <v>128</v>
      </c>
      <c r="C11" s="9">
        <v>172</v>
      </c>
      <c r="D11" s="9">
        <v>186</v>
      </c>
    </row>
    <row r="12" spans="1:4" x14ac:dyDescent="0.2">
      <c r="A12" s="9" t="s">
        <v>2</v>
      </c>
      <c r="B12" s="10">
        <v>17976424.989999998</v>
      </c>
      <c r="C12" s="10">
        <v>39488535.939999998</v>
      </c>
      <c r="D12" s="10">
        <v>37003981</v>
      </c>
    </row>
    <row r="13" spans="1:4" x14ac:dyDescent="0.2">
      <c r="A13" s="9"/>
      <c r="B13" s="9"/>
      <c r="C13" s="9"/>
      <c r="D13" s="9"/>
    </row>
    <row r="14" spans="1:4" x14ac:dyDescent="0.2">
      <c r="A14" s="8" t="s">
        <v>5</v>
      </c>
      <c r="B14" s="9"/>
      <c r="C14" s="9"/>
      <c r="D14" s="9"/>
    </row>
    <row r="15" spans="1:4" x14ac:dyDescent="0.2">
      <c r="A15" s="9" t="s">
        <v>1</v>
      </c>
      <c r="B15" s="9">
        <v>279</v>
      </c>
      <c r="C15" s="9">
        <v>276</v>
      </c>
      <c r="D15" s="9">
        <v>334</v>
      </c>
    </row>
    <row r="16" spans="1:4" x14ac:dyDescent="0.2">
      <c r="A16" s="9" t="s">
        <v>2</v>
      </c>
      <c r="B16" s="10">
        <v>181468032</v>
      </c>
      <c r="C16" s="10">
        <v>99738775</v>
      </c>
      <c r="D16" s="10">
        <v>141496051.11000001</v>
      </c>
    </row>
    <row r="17" spans="1:4" x14ac:dyDescent="0.2">
      <c r="A17" s="9"/>
      <c r="B17" s="9"/>
      <c r="C17" s="9"/>
      <c r="D17" s="9"/>
    </row>
    <row r="18" spans="1:4" x14ac:dyDescent="0.2">
      <c r="A18" s="8" t="s">
        <v>6</v>
      </c>
      <c r="B18" s="9"/>
      <c r="C18" s="9"/>
      <c r="D18" s="9"/>
    </row>
    <row r="19" spans="1:4" x14ac:dyDescent="0.2">
      <c r="A19" s="9" t="s">
        <v>1</v>
      </c>
      <c r="B19" s="9">
        <v>116</v>
      </c>
      <c r="C19" s="9">
        <v>103</v>
      </c>
      <c r="D19" s="9">
        <v>168</v>
      </c>
    </row>
    <row r="20" spans="1:4" x14ac:dyDescent="0.2">
      <c r="A20" s="9" t="s">
        <v>2</v>
      </c>
      <c r="B20" s="10">
        <v>103674174</v>
      </c>
      <c r="C20" s="10">
        <v>21177123</v>
      </c>
      <c r="D20" s="10">
        <v>34184258</v>
      </c>
    </row>
    <row r="21" spans="1:4" x14ac:dyDescent="0.2">
      <c r="A21" s="9"/>
      <c r="B21" s="9"/>
      <c r="C21" s="9"/>
      <c r="D21" s="9"/>
    </row>
    <row r="22" spans="1:4" x14ac:dyDescent="0.2">
      <c r="A22" s="8" t="s">
        <v>7</v>
      </c>
      <c r="B22" s="9"/>
      <c r="C22" s="9"/>
      <c r="D22" s="9"/>
    </row>
    <row r="23" spans="1:4" x14ac:dyDescent="0.2">
      <c r="A23" s="9" t="s">
        <v>1</v>
      </c>
      <c r="B23" s="9">
        <f t="shared" ref="B23:C24" si="0">B3+B7+B11+B15+B19</f>
        <v>953</v>
      </c>
      <c r="C23" s="9">
        <f t="shared" si="0"/>
        <v>1024</v>
      </c>
      <c r="D23" s="9">
        <f t="shared" ref="D23" si="1">D3+D7+D11+D15+D19</f>
        <v>1279</v>
      </c>
    </row>
    <row r="24" spans="1:4" x14ac:dyDescent="0.2">
      <c r="A24" s="9" t="s">
        <v>2</v>
      </c>
      <c r="B24" s="10">
        <f t="shared" si="0"/>
        <v>415043426.33999997</v>
      </c>
      <c r="C24" s="10">
        <f t="shared" si="0"/>
        <v>249408543.72</v>
      </c>
      <c r="D24" s="10">
        <f t="shared" ref="D24" si="2">D4+D8+D12+D16+D20</f>
        <v>361123957.74000001</v>
      </c>
    </row>
    <row r="28" spans="1:4" x14ac:dyDescent="0.2">
      <c r="A28" s="3"/>
      <c r="B28" s="1"/>
      <c r="C28" s="1"/>
      <c r="D28" s="1"/>
    </row>
    <row r="29" spans="1:4" x14ac:dyDescent="0.2">
      <c r="A29" s="1"/>
      <c r="B29" s="1"/>
      <c r="C29" s="1"/>
      <c r="D29" s="1"/>
    </row>
    <row r="30" spans="1:4" x14ac:dyDescent="0.2">
      <c r="A30" s="1"/>
      <c r="B30" s="4"/>
      <c r="C30" s="4"/>
      <c r="D30" s="4"/>
    </row>
  </sheetData>
  <printOptions gridLines="1"/>
  <pageMargins left="0.39370078740157483" right="0.39370078740157483" top="0.74803149606299213" bottom="0.74803149606299213" header="0.31496062992125984" footer="0.31496062992125984"/>
  <pageSetup paperSize="9" orientation="landscape" r:id="rId1"/>
  <headerFooter>
    <oddHeader>&amp;C&amp;"-,Bold"ΣΤΑΤΙΣΤΙΚΑ ΥΠΟΘΗΚΩΝ - 2026</oddHeader>
    <oddFooter>&amp;R&amp;"-,Bold"DEPARTMENT OF LANDS AND SURVEYS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Neoclis Neocleous</dc:creator>
  <cp:lastModifiedBy>Smaragda Vasiliou</cp:lastModifiedBy>
  <cp:lastPrinted>2026-03-03T06:09:18Z</cp:lastPrinted>
  <dcterms:created xsi:type="dcterms:W3CDTF">2013-07-08T05:35:52Z</dcterms:created>
  <dcterms:modified xsi:type="dcterms:W3CDTF">2026-04-02T06:31:41Z</dcterms:modified>
</cp:coreProperties>
</file>