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Overflights-Landings\statistics\STATISTICS 2022\"/>
    </mc:Choice>
  </mc:AlternateContent>
  <bookViews>
    <workbookView xWindow="0" yWindow="0" windowWidth="24000" windowHeight="9600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K39" i="1"/>
  <c r="J39" i="1"/>
  <c r="J41" i="1" s="1"/>
  <c r="H39" i="1"/>
  <c r="F39" i="1"/>
  <c r="E39" i="1"/>
  <c r="C39" i="1"/>
  <c r="B39" i="1"/>
  <c r="P38" i="1"/>
  <c r="O38" i="1"/>
  <c r="G38" i="1"/>
  <c r="N38" i="1" s="1"/>
  <c r="Q38" i="1" s="1"/>
  <c r="D38" i="1"/>
  <c r="P37" i="1"/>
  <c r="O37" i="1"/>
  <c r="G37" i="1"/>
  <c r="D37" i="1"/>
  <c r="N37" i="1" s="1"/>
  <c r="Q37" i="1" s="1"/>
  <c r="P36" i="1"/>
  <c r="O36" i="1"/>
  <c r="G36" i="1"/>
  <c r="N36" i="1" s="1"/>
  <c r="Q36" i="1" s="1"/>
  <c r="D36" i="1"/>
  <c r="P35" i="1"/>
  <c r="O35" i="1"/>
  <c r="G35" i="1"/>
  <c r="D35" i="1"/>
  <c r="N35" i="1" s="1"/>
  <c r="Q35" i="1" s="1"/>
  <c r="P34" i="1"/>
  <c r="O34" i="1"/>
  <c r="G34" i="1"/>
  <c r="N34" i="1" s="1"/>
  <c r="Q34" i="1" s="1"/>
  <c r="D34" i="1"/>
  <c r="P33" i="1"/>
  <c r="O33" i="1"/>
  <c r="G33" i="1"/>
  <c r="D33" i="1"/>
  <c r="N33" i="1" s="1"/>
  <c r="Q33" i="1" s="1"/>
  <c r="P32" i="1"/>
  <c r="O32" i="1"/>
  <c r="G32" i="1"/>
  <c r="N32" i="1" s="1"/>
  <c r="Q32" i="1" s="1"/>
  <c r="D32" i="1"/>
  <c r="P31" i="1"/>
  <c r="O31" i="1"/>
  <c r="G31" i="1"/>
  <c r="D31" i="1"/>
  <c r="N31" i="1" s="1"/>
  <c r="Q31" i="1" s="1"/>
  <c r="P30" i="1"/>
  <c r="O30" i="1"/>
  <c r="G30" i="1"/>
  <c r="N30" i="1" s="1"/>
  <c r="Q30" i="1" s="1"/>
  <c r="D30" i="1"/>
  <c r="P29" i="1"/>
  <c r="O29" i="1"/>
  <c r="G29" i="1"/>
  <c r="D29" i="1"/>
  <c r="N29" i="1" s="1"/>
  <c r="Q29" i="1" s="1"/>
  <c r="P28" i="1"/>
  <c r="O28" i="1"/>
  <c r="G28" i="1"/>
  <c r="N28" i="1" s="1"/>
  <c r="Q28" i="1" s="1"/>
  <c r="D28" i="1"/>
  <c r="P27" i="1"/>
  <c r="O27" i="1"/>
  <c r="G27" i="1"/>
  <c r="D27" i="1"/>
  <c r="N27" i="1" s="1"/>
  <c r="Q27" i="1" s="1"/>
  <c r="P26" i="1"/>
  <c r="O26" i="1"/>
  <c r="G26" i="1"/>
  <c r="N26" i="1" s="1"/>
  <c r="Q26" i="1" s="1"/>
  <c r="D26" i="1"/>
  <c r="P25" i="1"/>
  <c r="O25" i="1"/>
  <c r="G25" i="1"/>
  <c r="D25" i="1"/>
  <c r="N25" i="1" s="1"/>
  <c r="Q25" i="1" s="1"/>
  <c r="P24" i="1"/>
  <c r="O24" i="1"/>
  <c r="G24" i="1"/>
  <c r="N24" i="1" s="1"/>
  <c r="Q24" i="1" s="1"/>
  <c r="D24" i="1"/>
  <c r="P23" i="1"/>
  <c r="O23" i="1"/>
  <c r="G23" i="1"/>
  <c r="D23" i="1"/>
  <c r="N23" i="1" s="1"/>
  <c r="Q23" i="1" s="1"/>
  <c r="P22" i="1"/>
  <c r="O22" i="1"/>
  <c r="G22" i="1"/>
  <c r="N22" i="1" s="1"/>
  <c r="Q22" i="1" s="1"/>
  <c r="D22" i="1"/>
  <c r="P21" i="1"/>
  <c r="O21" i="1"/>
  <c r="G21" i="1"/>
  <c r="D21" i="1"/>
  <c r="N21" i="1" s="1"/>
  <c r="Q21" i="1" s="1"/>
  <c r="P20" i="1"/>
  <c r="O20" i="1"/>
  <c r="G20" i="1"/>
  <c r="N20" i="1" s="1"/>
  <c r="Q20" i="1" s="1"/>
  <c r="D20" i="1"/>
  <c r="P19" i="1"/>
  <c r="O19" i="1"/>
  <c r="G19" i="1"/>
  <c r="D19" i="1"/>
  <c r="N19" i="1" s="1"/>
  <c r="Q19" i="1" s="1"/>
  <c r="P18" i="1"/>
  <c r="O18" i="1"/>
  <c r="G18" i="1"/>
  <c r="N18" i="1" s="1"/>
  <c r="Q18" i="1" s="1"/>
  <c r="D18" i="1"/>
  <c r="P17" i="1"/>
  <c r="O17" i="1"/>
  <c r="G17" i="1"/>
  <c r="D17" i="1"/>
  <c r="N17" i="1" s="1"/>
  <c r="Q17" i="1" s="1"/>
  <c r="P16" i="1"/>
  <c r="O16" i="1"/>
  <c r="G16" i="1"/>
  <c r="N16" i="1" s="1"/>
  <c r="Q16" i="1" s="1"/>
  <c r="D16" i="1"/>
  <c r="P15" i="1"/>
  <c r="O15" i="1"/>
  <c r="G15" i="1"/>
  <c r="D15" i="1"/>
  <c r="N15" i="1" s="1"/>
  <c r="Q15" i="1" s="1"/>
  <c r="P14" i="1"/>
  <c r="O14" i="1"/>
  <c r="G14" i="1"/>
  <c r="N14" i="1" s="1"/>
  <c r="Q14" i="1" s="1"/>
  <c r="D14" i="1"/>
  <c r="P13" i="1"/>
  <c r="O13" i="1"/>
  <c r="G13" i="1"/>
  <c r="D13" i="1"/>
  <c r="N13" i="1" s="1"/>
  <c r="Q13" i="1" s="1"/>
  <c r="P12" i="1"/>
  <c r="O12" i="1"/>
  <c r="G12" i="1"/>
  <c r="N12" i="1" s="1"/>
  <c r="Q12" i="1" s="1"/>
  <c r="D12" i="1"/>
  <c r="P11" i="1"/>
  <c r="O11" i="1"/>
  <c r="G11" i="1"/>
  <c r="D11" i="1"/>
  <c r="N11" i="1" s="1"/>
  <c r="Q11" i="1" s="1"/>
  <c r="P10" i="1"/>
  <c r="O10" i="1"/>
  <c r="G10" i="1"/>
  <c r="N10" i="1" s="1"/>
  <c r="Q10" i="1" s="1"/>
  <c r="D10" i="1"/>
  <c r="P9" i="1"/>
  <c r="O9" i="1"/>
  <c r="O39" i="1" s="1"/>
  <c r="G9" i="1"/>
  <c r="D9" i="1"/>
  <c r="N9" i="1" s="1"/>
  <c r="Q9" i="1" s="1"/>
  <c r="P8" i="1"/>
  <c r="P39" i="1" s="1"/>
  <c r="O8" i="1"/>
  <c r="G8" i="1"/>
  <c r="N8" i="1" s="1"/>
  <c r="D8" i="1"/>
  <c r="D39" i="1" s="1"/>
  <c r="N39" i="1" l="1"/>
  <c r="Q8" i="1"/>
  <c r="Q39" i="1" s="1"/>
  <c r="G39" i="1"/>
  <c r="L39" i="12" l="1"/>
  <c r="K39" i="12"/>
  <c r="J39" i="12"/>
  <c r="H39" i="12"/>
  <c r="F39" i="12"/>
  <c r="E39" i="12"/>
  <c r="C39" i="12"/>
  <c r="B39" i="12"/>
  <c r="P38" i="12"/>
  <c r="O38" i="12"/>
  <c r="N38" i="12"/>
  <c r="Q38" i="12" s="1"/>
  <c r="G38" i="12"/>
  <c r="D38" i="12"/>
  <c r="P37" i="12"/>
  <c r="O37" i="12"/>
  <c r="G37" i="12"/>
  <c r="D37" i="12"/>
  <c r="N37" i="12" s="1"/>
  <c r="Q37" i="12" s="1"/>
  <c r="P36" i="12"/>
  <c r="O36" i="12"/>
  <c r="N36" i="12"/>
  <c r="Q36" i="12" s="1"/>
  <c r="G36" i="12"/>
  <c r="D36" i="12"/>
  <c r="P35" i="12"/>
  <c r="O35" i="12"/>
  <c r="G35" i="12"/>
  <c r="D35" i="12"/>
  <c r="N35" i="12" s="1"/>
  <c r="Q35" i="12" s="1"/>
  <c r="P34" i="12"/>
  <c r="O34" i="12"/>
  <c r="N34" i="12"/>
  <c r="Q34" i="12" s="1"/>
  <c r="G34" i="12"/>
  <c r="D34" i="12"/>
  <c r="P33" i="12"/>
  <c r="O33" i="12"/>
  <c r="G33" i="12"/>
  <c r="D33" i="12"/>
  <c r="N33" i="12" s="1"/>
  <c r="Q33" i="12" s="1"/>
  <c r="P32" i="12"/>
  <c r="O32" i="12"/>
  <c r="N32" i="12"/>
  <c r="Q32" i="12" s="1"/>
  <c r="G32" i="12"/>
  <c r="D32" i="12"/>
  <c r="P31" i="12"/>
  <c r="O31" i="12"/>
  <c r="G31" i="12"/>
  <c r="D31" i="12"/>
  <c r="N31" i="12" s="1"/>
  <c r="Q31" i="12" s="1"/>
  <c r="P30" i="12"/>
  <c r="O30" i="12"/>
  <c r="N30" i="12"/>
  <c r="Q30" i="12" s="1"/>
  <c r="G30" i="12"/>
  <c r="D30" i="12"/>
  <c r="P29" i="12"/>
  <c r="O29" i="12"/>
  <c r="G29" i="12"/>
  <c r="D29" i="12"/>
  <c r="N29" i="12" s="1"/>
  <c r="Q29" i="12" s="1"/>
  <c r="P28" i="12"/>
  <c r="O28" i="12"/>
  <c r="N28" i="12"/>
  <c r="Q28" i="12" s="1"/>
  <c r="G28" i="12"/>
  <c r="D28" i="12"/>
  <c r="P27" i="12"/>
  <c r="O27" i="12"/>
  <c r="G27" i="12"/>
  <c r="D27" i="12"/>
  <c r="N27" i="12" s="1"/>
  <c r="Q27" i="12" s="1"/>
  <c r="P26" i="12"/>
  <c r="O26" i="12"/>
  <c r="N26" i="12"/>
  <c r="Q26" i="12" s="1"/>
  <c r="G26" i="12"/>
  <c r="D26" i="12"/>
  <c r="P25" i="12"/>
  <c r="O25" i="12"/>
  <c r="G25" i="12"/>
  <c r="D25" i="12"/>
  <c r="N25" i="12" s="1"/>
  <c r="Q25" i="12" s="1"/>
  <c r="P24" i="12"/>
  <c r="O24" i="12"/>
  <c r="N24" i="12"/>
  <c r="Q24" i="12" s="1"/>
  <c r="G24" i="12"/>
  <c r="D24" i="12"/>
  <c r="P23" i="12"/>
  <c r="O23" i="12"/>
  <c r="G23" i="12"/>
  <c r="D23" i="12"/>
  <c r="N23" i="12" s="1"/>
  <c r="Q23" i="12" s="1"/>
  <c r="P22" i="12"/>
  <c r="O22" i="12"/>
  <c r="N22" i="12"/>
  <c r="Q22" i="12" s="1"/>
  <c r="G22" i="12"/>
  <c r="D22" i="12"/>
  <c r="P21" i="12"/>
  <c r="O21" i="12"/>
  <c r="G21" i="12"/>
  <c r="D21" i="12"/>
  <c r="N21" i="12" s="1"/>
  <c r="Q21" i="12" s="1"/>
  <c r="P20" i="12"/>
  <c r="O20" i="12"/>
  <c r="N20" i="12"/>
  <c r="Q20" i="12" s="1"/>
  <c r="G20" i="12"/>
  <c r="D20" i="12"/>
  <c r="P19" i="12"/>
  <c r="O19" i="12"/>
  <c r="G19" i="12"/>
  <c r="D19" i="12"/>
  <c r="N19" i="12" s="1"/>
  <c r="Q19" i="12" s="1"/>
  <c r="P18" i="12"/>
  <c r="O18" i="12"/>
  <c r="N18" i="12"/>
  <c r="Q18" i="12" s="1"/>
  <c r="G18" i="12"/>
  <c r="D18" i="12"/>
  <c r="P17" i="12"/>
  <c r="O17" i="12"/>
  <c r="G17" i="12"/>
  <c r="D17" i="12"/>
  <c r="N17" i="12" s="1"/>
  <c r="Q17" i="12" s="1"/>
  <c r="P16" i="12"/>
  <c r="O16" i="12"/>
  <c r="N16" i="12"/>
  <c r="Q16" i="12" s="1"/>
  <c r="G16" i="12"/>
  <c r="D16" i="12"/>
  <c r="P15" i="12"/>
  <c r="O15" i="12"/>
  <c r="G15" i="12"/>
  <c r="D15" i="12"/>
  <c r="N15" i="12" s="1"/>
  <c r="Q15" i="12" s="1"/>
  <c r="P14" i="12"/>
  <c r="O14" i="12"/>
  <c r="N14" i="12"/>
  <c r="Q14" i="12" s="1"/>
  <c r="G14" i="12"/>
  <c r="D14" i="12"/>
  <c r="P13" i="12"/>
  <c r="O13" i="12"/>
  <c r="G13" i="12"/>
  <c r="D13" i="12"/>
  <c r="N13" i="12" s="1"/>
  <c r="Q13" i="12" s="1"/>
  <c r="P12" i="12"/>
  <c r="O12" i="12"/>
  <c r="N12" i="12"/>
  <c r="Q12" i="12" s="1"/>
  <c r="G12" i="12"/>
  <c r="D12" i="12"/>
  <c r="P11" i="12"/>
  <c r="O11" i="12"/>
  <c r="G11" i="12"/>
  <c r="D11" i="12"/>
  <c r="N11" i="12" s="1"/>
  <c r="Q11" i="12" s="1"/>
  <c r="P10" i="12"/>
  <c r="O10" i="12"/>
  <c r="N10" i="12"/>
  <c r="Q10" i="12" s="1"/>
  <c r="G10" i="12"/>
  <c r="D10" i="12"/>
  <c r="P9" i="12"/>
  <c r="O9" i="12"/>
  <c r="G9" i="12"/>
  <c r="G39" i="12" s="1"/>
  <c r="D9" i="12"/>
  <c r="N9" i="12" s="1"/>
  <c r="Q9" i="12" s="1"/>
  <c r="P8" i="12"/>
  <c r="P39" i="12" s="1"/>
  <c r="O8" i="12"/>
  <c r="O39" i="12" s="1"/>
  <c r="N8" i="12"/>
  <c r="Q8" i="12" s="1"/>
  <c r="G8" i="12"/>
  <c r="D8" i="12"/>
  <c r="D39" i="12" s="1"/>
  <c r="Q39" i="12" l="1"/>
  <c r="N39" i="12"/>
  <c r="L39" i="11" l="1"/>
  <c r="K39" i="11"/>
  <c r="J39" i="11"/>
  <c r="T33" i="11" s="1"/>
  <c r="H39" i="11"/>
  <c r="F39" i="11"/>
  <c r="E39" i="11"/>
  <c r="C39" i="11"/>
  <c r="B39" i="11"/>
  <c r="P38" i="11"/>
  <c r="O38" i="11"/>
  <c r="G38" i="11"/>
  <c r="D38" i="11"/>
  <c r="N38" i="11" s="1"/>
  <c r="Q38" i="11" s="1"/>
  <c r="P37" i="11"/>
  <c r="O37" i="11"/>
  <c r="N37" i="11"/>
  <c r="Q37" i="11" s="1"/>
  <c r="G37" i="11"/>
  <c r="D37" i="11"/>
  <c r="P36" i="11"/>
  <c r="O36" i="11"/>
  <c r="G36" i="11"/>
  <c r="D36" i="11"/>
  <c r="N36" i="11" s="1"/>
  <c r="Q36" i="11" s="1"/>
  <c r="P35" i="11"/>
  <c r="O35" i="11"/>
  <c r="N35" i="11"/>
  <c r="Q35" i="11" s="1"/>
  <c r="G35" i="11"/>
  <c r="D35" i="11"/>
  <c r="P34" i="11"/>
  <c r="O34" i="11"/>
  <c r="G34" i="11"/>
  <c r="D34" i="11"/>
  <c r="D39" i="11" s="1"/>
  <c r="P33" i="11"/>
  <c r="O33" i="11"/>
  <c r="G33" i="11"/>
  <c r="D33" i="11"/>
  <c r="N33" i="11" s="1"/>
  <c r="Q33" i="11" s="1"/>
  <c r="P32" i="11"/>
  <c r="O32" i="11"/>
  <c r="G32" i="11"/>
  <c r="N32" i="11" s="1"/>
  <c r="Q32" i="11" s="1"/>
  <c r="D32" i="11"/>
  <c r="P31" i="11"/>
  <c r="O31" i="11"/>
  <c r="G31" i="11"/>
  <c r="D31" i="11"/>
  <c r="N31" i="11" s="1"/>
  <c r="Q31" i="11" s="1"/>
  <c r="P30" i="11"/>
  <c r="O30" i="11"/>
  <c r="G30" i="11"/>
  <c r="N30" i="11" s="1"/>
  <c r="Q30" i="11" s="1"/>
  <c r="D30" i="11"/>
  <c r="P29" i="11"/>
  <c r="O29" i="11"/>
  <c r="G29" i="11"/>
  <c r="D29" i="11"/>
  <c r="N29" i="11" s="1"/>
  <c r="Q29" i="11" s="1"/>
  <c r="P28" i="11"/>
  <c r="O28" i="11"/>
  <c r="G28" i="11"/>
  <c r="N28" i="11" s="1"/>
  <c r="Q28" i="11" s="1"/>
  <c r="D28" i="11"/>
  <c r="P27" i="11"/>
  <c r="O27" i="11"/>
  <c r="G27" i="11"/>
  <c r="D27" i="11"/>
  <c r="N27" i="11" s="1"/>
  <c r="Q27" i="11" s="1"/>
  <c r="P26" i="11"/>
  <c r="O26" i="11"/>
  <c r="G26" i="11"/>
  <c r="N26" i="11" s="1"/>
  <c r="Q26" i="11" s="1"/>
  <c r="D26" i="11"/>
  <c r="P25" i="11"/>
  <c r="O25" i="11"/>
  <c r="G25" i="11"/>
  <c r="D25" i="11"/>
  <c r="N25" i="11" s="1"/>
  <c r="Q25" i="11" s="1"/>
  <c r="P24" i="11"/>
  <c r="O24" i="11"/>
  <c r="G24" i="11"/>
  <c r="N24" i="11" s="1"/>
  <c r="Q24" i="11" s="1"/>
  <c r="D24" i="11"/>
  <c r="P23" i="11"/>
  <c r="O23" i="11"/>
  <c r="G23" i="11"/>
  <c r="D23" i="11"/>
  <c r="N23" i="11" s="1"/>
  <c r="Q23" i="11" s="1"/>
  <c r="P22" i="11"/>
  <c r="O22" i="11"/>
  <c r="G22" i="11"/>
  <c r="N22" i="11" s="1"/>
  <c r="Q22" i="11" s="1"/>
  <c r="D22" i="11"/>
  <c r="P21" i="11"/>
  <c r="O21" i="11"/>
  <c r="G21" i="11"/>
  <c r="D21" i="11"/>
  <c r="N21" i="11" s="1"/>
  <c r="Q21" i="11" s="1"/>
  <c r="P20" i="11"/>
  <c r="O20" i="11"/>
  <c r="G20" i="11"/>
  <c r="N20" i="11" s="1"/>
  <c r="Q20" i="11" s="1"/>
  <c r="D20" i="11"/>
  <c r="P19" i="11"/>
  <c r="O19" i="11"/>
  <c r="G19" i="11"/>
  <c r="D19" i="11"/>
  <c r="N19" i="11" s="1"/>
  <c r="Q19" i="11" s="1"/>
  <c r="P18" i="11"/>
  <c r="O18" i="11"/>
  <c r="G18" i="11"/>
  <c r="N18" i="11" s="1"/>
  <c r="Q18" i="11" s="1"/>
  <c r="D18" i="11"/>
  <c r="P17" i="11"/>
  <c r="O17" i="11"/>
  <c r="G17" i="11"/>
  <c r="D17" i="11"/>
  <c r="N17" i="11" s="1"/>
  <c r="Q17" i="11" s="1"/>
  <c r="P16" i="11"/>
  <c r="O16" i="11"/>
  <c r="G16" i="11"/>
  <c r="N16" i="11" s="1"/>
  <c r="Q16" i="11" s="1"/>
  <c r="D16" i="11"/>
  <c r="P15" i="11"/>
  <c r="O15" i="11"/>
  <c r="G15" i="11"/>
  <c r="D15" i="11"/>
  <c r="N15" i="11" s="1"/>
  <c r="Q15" i="11" s="1"/>
  <c r="P14" i="11"/>
  <c r="O14" i="11"/>
  <c r="G14" i="11"/>
  <c r="N14" i="11" s="1"/>
  <c r="Q14" i="11" s="1"/>
  <c r="D14" i="11"/>
  <c r="P13" i="11"/>
  <c r="O13" i="11"/>
  <c r="G13" i="11"/>
  <c r="D13" i="11"/>
  <c r="N13" i="11" s="1"/>
  <c r="Q13" i="11" s="1"/>
  <c r="P12" i="11"/>
  <c r="O12" i="11"/>
  <c r="G12" i="11"/>
  <c r="N12" i="11" s="1"/>
  <c r="Q12" i="11" s="1"/>
  <c r="D12" i="11"/>
  <c r="P11" i="11"/>
  <c r="O11" i="11"/>
  <c r="G11" i="11"/>
  <c r="D11" i="11"/>
  <c r="N11" i="11" s="1"/>
  <c r="Q11" i="11" s="1"/>
  <c r="P10" i="11"/>
  <c r="O10" i="11"/>
  <c r="G10" i="11"/>
  <c r="N10" i="11" s="1"/>
  <c r="Q10" i="11" s="1"/>
  <c r="D10" i="11"/>
  <c r="P9" i="11"/>
  <c r="O9" i="11"/>
  <c r="O39" i="11" s="1"/>
  <c r="G9" i="11"/>
  <c r="D9" i="11"/>
  <c r="N9" i="11" s="1"/>
  <c r="Q9" i="11" s="1"/>
  <c r="P8" i="11"/>
  <c r="P39" i="11" s="1"/>
  <c r="O8" i="11"/>
  <c r="G8" i="11"/>
  <c r="G39" i="11" s="1"/>
  <c r="D8" i="11"/>
  <c r="N34" i="11" l="1"/>
  <c r="Q34" i="11" s="1"/>
  <c r="N8" i="11"/>
  <c r="N39" i="11" l="1"/>
  <c r="Q8" i="11"/>
  <c r="Q39" i="11" s="1"/>
  <c r="L39" i="10" l="1"/>
  <c r="K39" i="10"/>
  <c r="J39" i="10"/>
  <c r="H39" i="10"/>
  <c r="F39" i="10"/>
  <c r="E39" i="10"/>
  <c r="C39" i="10"/>
  <c r="B39" i="10"/>
  <c r="P38" i="10"/>
  <c r="O38" i="10"/>
  <c r="N38" i="10"/>
  <c r="Q38" i="10" s="1"/>
  <c r="G38" i="10"/>
  <c r="D38" i="10"/>
  <c r="P37" i="10"/>
  <c r="O37" i="10"/>
  <c r="G37" i="10"/>
  <c r="D37" i="10"/>
  <c r="N37" i="10" s="1"/>
  <c r="Q37" i="10" s="1"/>
  <c r="P36" i="10"/>
  <c r="O36" i="10"/>
  <c r="N36" i="10"/>
  <c r="Q36" i="10" s="1"/>
  <c r="G36" i="10"/>
  <c r="D36" i="10"/>
  <c r="P35" i="10"/>
  <c r="O35" i="10"/>
  <c r="G35" i="10"/>
  <c r="D35" i="10"/>
  <c r="N35" i="10" s="1"/>
  <c r="Q35" i="10" s="1"/>
  <c r="P34" i="10"/>
  <c r="O34" i="10"/>
  <c r="N34" i="10"/>
  <c r="Q34" i="10" s="1"/>
  <c r="G34" i="10"/>
  <c r="D34" i="10"/>
  <c r="P33" i="10"/>
  <c r="O33" i="10"/>
  <c r="G33" i="10"/>
  <c r="D33" i="10"/>
  <c r="N33" i="10" s="1"/>
  <c r="Q33" i="10" s="1"/>
  <c r="P32" i="10"/>
  <c r="O32" i="10"/>
  <c r="N32" i="10"/>
  <c r="Q32" i="10" s="1"/>
  <c r="G32" i="10"/>
  <c r="D32" i="10"/>
  <c r="P31" i="10"/>
  <c r="O31" i="10"/>
  <c r="G31" i="10"/>
  <c r="D31" i="10"/>
  <c r="N31" i="10" s="1"/>
  <c r="Q31" i="10" s="1"/>
  <c r="P30" i="10"/>
  <c r="O30" i="10"/>
  <c r="N30" i="10"/>
  <c r="Q30" i="10" s="1"/>
  <c r="G30" i="10"/>
  <c r="D30" i="10"/>
  <c r="P29" i="10"/>
  <c r="O29" i="10"/>
  <c r="G29" i="10"/>
  <c r="D29" i="10"/>
  <c r="N29" i="10" s="1"/>
  <c r="Q29" i="10" s="1"/>
  <c r="P28" i="10"/>
  <c r="O28" i="10"/>
  <c r="N28" i="10"/>
  <c r="Q28" i="10" s="1"/>
  <c r="G28" i="10"/>
  <c r="D28" i="10"/>
  <c r="P27" i="10"/>
  <c r="O27" i="10"/>
  <c r="G27" i="10"/>
  <c r="D27" i="10"/>
  <c r="N27" i="10" s="1"/>
  <c r="Q27" i="10" s="1"/>
  <c r="P26" i="10"/>
  <c r="O26" i="10"/>
  <c r="N26" i="10"/>
  <c r="Q26" i="10" s="1"/>
  <c r="G26" i="10"/>
  <c r="D26" i="10"/>
  <c r="P25" i="10"/>
  <c r="O25" i="10"/>
  <c r="G25" i="10"/>
  <c r="D25" i="10"/>
  <c r="N25" i="10" s="1"/>
  <c r="Q25" i="10" s="1"/>
  <c r="P24" i="10"/>
  <c r="O24" i="10"/>
  <c r="N24" i="10"/>
  <c r="Q24" i="10" s="1"/>
  <c r="G24" i="10"/>
  <c r="D24" i="10"/>
  <c r="P23" i="10"/>
  <c r="O23" i="10"/>
  <c r="G23" i="10"/>
  <c r="D23" i="10"/>
  <c r="N23" i="10" s="1"/>
  <c r="Q23" i="10" s="1"/>
  <c r="P22" i="10"/>
  <c r="O22" i="10"/>
  <c r="N22" i="10"/>
  <c r="Q22" i="10" s="1"/>
  <c r="G22" i="10"/>
  <c r="D22" i="10"/>
  <c r="P21" i="10"/>
  <c r="O21" i="10"/>
  <c r="G21" i="10"/>
  <c r="D21" i="10"/>
  <c r="N21" i="10" s="1"/>
  <c r="Q21" i="10" s="1"/>
  <c r="P20" i="10"/>
  <c r="O20" i="10"/>
  <c r="N20" i="10"/>
  <c r="Q20" i="10" s="1"/>
  <c r="G20" i="10"/>
  <c r="D20" i="10"/>
  <c r="P19" i="10"/>
  <c r="O19" i="10"/>
  <c r="G19" i="10"/>
  <c r="D19" i="10"/>
  <c r="N19" i="10" s="1"/>
  <c r="Q19" i="10" s="1"/>
  <c r="P18" i="10"/>
  <c r="O18" i="10"/>
  <c r="N18" i="10"/>
  <c r="Q18" i="10" s="1"/>
  <c r="G18" i="10"/>
  <c r="D18" i="10"/>
  <c r="P17" i="10"/>
  <c r="O17" i="10"/>
  <c r="G17" i="10"/>
  <c r="D17" i="10"/>
  <c r="N17" i="10" s="1"/>
  <c r="Q17" i="10" s="1"/>
  <c r="P16" i="10"/>
  <c r="O16" i="10"/>
  <c r="N16" i="10"/>
  <c r="Q16" i="10" s="1"/>
  <c r="G16" i="10"/>
  <c r="D16" i="10"/>
  <c r="P15" i="10"/>
  <c r="O15" i="10"/>
  <c r="G15" i="10"/>
  <c r="D15" i="10"/>
  <c r="N15" i="10" s="1"/>
  <c r="Q15" i="10" s="1"/>
  <c r="P14" i="10"/>
  <c r="O14" i="10"/>
  <c r="N14" i="10"/>
  <c r="Q14" i="10" s="1"/>
  <c r="G14" i="10"/>
  <c r="D14" i="10"/>
  <c r="P13" i="10"/>
  <c r="O13" i="10"/>
  <c r="G13" i="10"/>
  <c r="D13" i="10"/>
  <c r="N13" i="10" s="1"/>
  <c r="Q13" i="10" s="1"/>
  <c r="P12" i="10"/>
  <c r="O12" i="10"/>
  <c r="N12" i="10"/>
  <c r="Q12" i="10" s="1"/>
  <c r="G12" i="10"/>
  <c r="D12" i="10"/>
  <c r="P11" i="10"/>
  <c r="O11" i="10"/>
  <c r="G11" i="10"/>
  <c r="D11" i="10"/>
  <c r="N11" i="10" s="1"/>
  <c r="Q11" i="10" s="1"/>
  <c r="P10" i="10"/>
  <c r="O10" i="10"/>
  <c r="N10" i="10"/>
  <c r="Q10" i="10" s="1"/>
  <c r="G10" i="10"/>
  <c r="D10" i="10"/>
  <c r="P9" i="10"/>
  <c r="P39" i="10" s="1"/>
  <c r="O9" i="10"/>
  <c r="G9" i="10"/>
  <c r="G39" i="10" s="1"/>
  <c r="D9" i="10"/>
  <c r="N9" i="10" s="1"/>
  <c r="Q9" i="10" s="1"/>
  <c r="P8" i="10"/>
  <c r="O8" i="10"/>
  <c r="O39" i="10" s="1"/>
  <c r="N8" i="10"/>
  <c r="Q8" i="10" s="1"/>
  <c r="Q39" i="10" s="1"/>
  <c r="G8" i="10"/>
  <c r="D8" i="10"/>
  <c r="D39" i="10" s="1"/>
  <c r="N39" i="10" l="1"/>
  <c r="L39" i="9" l="1"/>
  <c r="K39" i="9"/>
  <c r="J39" i="9"/>
  <c r="H39" i="9"/>
  <c r="F39" i="9"/>
  <c r="E39" i="9"/>
  <c r="C39" i="9"/>
  <c r="B39" i="9"/>
  <c r="P38" i="9"/>
  <c r="O38" i="9"/>
  <c r="G38" i="9"/>
  <c r="D38" i="9"/>
  <c r="N38" i="9" s="1"/>
  <c r="Q38" i="9" s="1"/>
  <c r="P37" i="9"/>
  <c r="O37" i="9"/>
  <c r="N37" i="9"/>
  <c r="Q37" i="9" s="1"/>
  <c r="G37" i="9"/>
  <c r="D37" i="9"/>
  <c r="P36" i="9"/>
  <c r="O36" i="9"/>
  <c r="G36" i="9"/>
  <c r="D36" i="9"/>
  <c r="N36" i="9" s="1"/>
  <c r="Q36" i="9" s="1"/>
  <c r="P35" i="9"/>
  <c r="O35" i="9"/>
  <c r="N35" i="9"/>
  <c r="Q35" i="9" s="1"/>
  <c r="G35" i="9"/>
  <c r="D35" i="9"/>
  <c r="P34" i="9"/>
  <c r="O34" i="9"/>
  <c r="G34" i="9"/>
  <c r="D34" i="9"/>
  <c r="N34" i="9" s="1"/>
  <c r="Q34" i="9" s="1"/>
  <c r="P33" i="9"/>
  <c r="O33" i="9"/>
  <c r="N33" i="9"/>
  <c r="Q33" i="9" s="1"/>
  <c r="G33" i="9"/>
  <c r="D33" i="9"/>
  <c r="P32" i="9"/>
  <c r="O32" i="9"/>
  <c r="G32" i="9"/>
  <c r="D32" i="9"/>
  <c r="N32" i="9" s="1"/>
  <c r="Q32" i="9" s="1"/>
  <c r="P31" i="9"/>
  <c r="O31" i="9"/>
  <c r="N31" i="9"/>
  <c r="Q31" i="9" s="1"/>
  <c r="G31" i="9"/>
  <c r="D31" i="9"/>
  <c r="P30" i="9"/>
  <c r="O30" i="9"/>
  <c r="G30" i="9"/>
  <c r="D30" i="9"/>
  <c r="N30" i="9" s="1"/>
  <c r="Q30" i="9" s="1"/>
  <c r="P29" i="9"/>
  <c r="O29" i="9"/>
  <c r="N29" i="9"/>
  <c r="Q29" i="9" s="1"/>
  <c r="G29" i="9"/>
  <c r="D29" i="9"/>
  <c r="P28" i="9"/>
  <c r="O28" i="9"/>
  <c r="G28" i="9"/>
  <c r="D28" i="9"/>
  <c r="N28" i="9" s="1"/>
  <c r="Q28" i="9" s="1"/>
  <c r="P27" i="9"/>
  <c r="O27" i="9"/>
  <c r="N27" i="9"/>
  <c r="Q27" i="9" s="1"/>
  <c r="G27" i="9"/>
  <c r="D27" i="9"/>
  <c r="P26" i="9"/>
  <c r="O26" i="9"/>
  <c r="G26" i="9"/>
  <c r="D26" i="9"/>
  <c r="N26" i="9" s="1"/>
  <c r="Q26" i="9" s="1"/>
  <c r="P25" i="9"/>
  <c r="O25" i="9"/>
  <c r="N25" i="9"/>
  <c r="Q25" i="9" s="1"/>
  <c r="G25" i="9"/>
  <c r="D25" i="9"/>
  <c r="P24" i="9"/>
  <c r="O24" i="9"/>
  <c r="G24" i="9"/>
  <c r="D24" i="9"/>
  <c r="N24" i="9" s="1"/>
  <c r="Q24" i="9" s="1"/>
  <c r="P23" i="9"/>
  <c r="O23" i="9"/>
  <c r="N23" i="9"/>
  <c r="Q23" i="9" s="1"/>
  <c r="G23" i="9"/>
  <c r="D23" i="9"/>
  <c r="P22" i="9"/>
  <c r="O22" i="9"/>
  <c r="G22" i="9"/>
  <c r="D22" i="9"/>
  <c r="N22" i="9" s="1"/>
  <c r="Q22" i="9" s="1"/>
  <c r="P21" i="9"/>
  <c r="O21" i="9"/>
  <c r="N21" i="9"/>
  <c r="Q21" i="9" s="1"/>
  <c r="G21" i="9"/>
  <c r="D21" i="9"/>
  <c r="P20" i="9"/>
  <c r="O20" i="9"/>
  <c r="G20" i="9"/>
  <c r="D20" i="9"/>
  <c r="N20" i="9" s="1"/>
  <c r="Q20" i="9" s="1"/>
  <c r="P19" i="9"/>
  <c r="O19" i="9"/>
  <c r="N19" i="9"/>
  <c r="Q19" i="9" s="1"/>
  <c r="G19" i="9"/>
  <c r="D19" i="9"/>
  <c r="P18" i="9"/>
  <c r="O18" i="9"/>
  <c r="G18" i="9"/>
  <c r="D18" i="9"/>
  <c r="N18" i="9" s="1"/>
  <c r="Q18" i="9" s="1"/>
  <c r="P17" i="9"/>
  <c r="O17" i="9"/>
  <c r="N17" i="9"/>
  <c r="Q17" i="9" s="1"/>
  <c r="G17" i="9"/>
  <c r="D17" i="9"/>
  <c r="P16" i="9"/>
  <c r="O16" i="9"/>
  <c r="G16" i="9"/>
  <c r="D16" i="9"/>
  <c r="N16" i="9" s="1"/>
  <c r="Q16" i="9" s="1"/>
  <c r="P15" i="9"/>
  <c r="O15" i="9"/>
  <c r="N15" i="9"/>
  <c r="Q15" i="9" s="1"/>
  <c r="G15" i="9"/>
  <c r="D15" i="9"/>
  <c r="P14" i="9"/>
  <c r="O14" i="9"/>
  <c r="G14" i="9"/>
  <c r="D14" i="9"/>
  <c r="N14" i="9" s="1"/>
  <c r="Q14" i="9" s="1"/>
  <c r="P13" i="9"/>
  <c r="O13" i="9"/>
  <c r="N13" i="9"/>
  <c r="Q13" i="9" s="1"/>
  <c r="G13" i="9"/>
  <c r="D13" i="9"/>
  <c r="P12" i="9"/>
  <c r="O12" i="9"/>
  <c r="G12" i="9"/>
  <c r="D12" i="9"/>
  <c r="N12" i="9" s="1"/>
  <c r="Q12" i="9" s="1"/>
  <c r="P11" i="9"/>
  <c r="O11" i="9"/>
  <c r="N11" i="9"/>
  <c r="Q11" i="9" s="1"/>
  <c r="G11" i="9"/>
  <c r="D11" i="9"/>
  <c r="P10" i="9"/>
  <c r="O10" i="9"/>
  <c r="G10" i="9"/>
  <c r="D10" i="9"/>
  <c r="N10" i="9" s="1"/>
  <c r="Q10" i="9" s="1"/>
  <c r="P9" i="9"/>
  <c r="O9" i="9"/>
  <c r="N9" i="9"/>
  <c r="Q9" i="9" s="1"/>
  <c r="G9" i="9"/>
  <c r="D9" i="9"/>
  <c r="P8" i="9"/>
  <c r="P39" i="9" s="1"/>
  <c r="O8" i="9"/>
  <c r="O39" i="9" s="1"/>
  <c r="G8" i="9"/>
  <c r="G39" i="9" s="1"/>
  <c r="D8" i="9"/>
  <c r="N8" i="9" s="1"/>
  <c r="N39" i="9" l="1"/>
  <c r="Q8" i="9"/>
  <c r="Q39" i="9" s="1"/>
  <c r="D39" i="9"/>
  <c r="L39" i="8" l="1"/>
  <c r="K39" i="8"/>
  <c r="J39" i="8"/>
  <c r="H39" i="8"/>
  <c r="F39" i="8"/>
  <c r="E39" i="8"/>
  <c r="C39" i="8"/>
  <c r="B39" i="8"/>
  <c r="P38" i="8"/>
  <c r="O38" i="8"/>
  <c r="N38" i="8"/>
  <c r="Q38" i="8" s="1"/>
  <c r="G38" i="8"/>
  <c r="D38" i="8"/>
  <c r="P37" i="8"/>
  <c r="O37" i="8"/>
  <c r="G37" i="8"/>
  <c r="D37" i="8"/>
  <c r="N37" i="8" s="1"/>
  <c r="Q37" i="8" s="1"/>
  <c r="P36" i="8"/>
  <c r="O36" i="8"/>
  <c r="N36" i="8"/>
  <c r="Q36" i="8" s="1"/>
  <c r="G36" i="8"/>
  <c r="D36" i="8"/>
  <c r="P35" i="8"/>
  <c r="O35" i="8"/>
  <c r="G35" i="8"/>
  <c r="D35" i="8"/>
  <c r="N35" i="8" s="1"/>
  <c r="Q35" i="8" s="1"/>
  <c r="P34" i="8"/>
  <c r="O34" i="8"/>
  <c r="N34" i="8"/>
  <c r="Q34" i="8" s="1"/>
  <c r="G34" i="8"/>
  <c r="D34" i="8"/>
  <c r="P33" i="8"/>
  <c r="O33" i="8"/>
  <c r="G33" i="8"/>
  <c r="D33" i="8"/>
  <c r="N33" i="8" s="1"/>
  <c r="Q33" i="8" s="1"/>
  <c r="P32" i="8"/>
  <c r="O32" i="8"/>
  <c r="N32" i="8"/>
  <c r="Q32" i="8" s="1"/>
  <c r="G32" i="8"/>
  <c r="D32" i="8"/>
  <c r="P31" i="8"/>
  <c r="O31" i="8"/>
  <c r="G31" i="8"/>
  <c r="D31" i="8"/>
  <c r="N31" i="8" s="1"/>
  <c r="Q31" i="8" s="1"/>
  <c r="P30" i="8"/>
  <c r="O30" i="8"/>
  <c r="N30" i="8"/>
  <c r="Q30" i="8" s="1"/>
  <c r="G30" i="8"/>
  <c r="D30" i="8"/>
  <c r="P29" i="8"/>
  <c r="O29" i="8"/>
  <c r="G29" i="8"/>
  <c r="D29" i="8"/>
  <c r="N29" i="8" s="1"/>
  <c r="Q29" i="8" s="1"/>
  <c r="P28" i="8"/>
  <c r="O28" i="8"/>
  <c r="N28" i="8"/>
  <c r="Q28" i="8" s="1"/>
  <c r="G28" i="8"/>
  <c r="D28" i="8"/>
  <c r="P27" i="8"/>
  <c r="O27" i="8"/>
  <c r="G27" i="8"/>
  <c r="D27" i="8"/>
  <c r="N27" i="8" s="1"/>
  <c r="Q27" i="8" s="1"/>
  <c r="P26" i="8"/>
  <c r="O26" i="8"/>
  <c r="N26" i="8"/>
  <c r="Q26" i="8" s="1"/>
  <c r="G26" i="8"/>
  <c r="D26" i="8"/>
  <c r="P25" i="8"/>
  <c r="O25" i="8"/>
  <c r="G25" i="8"/>
  <c r="D25" i="8"/>
  <c r="N25" i="8" s="1"/>
  <c r="Q25" i="8" s="1"/>
  <c r="P24" i="8"/>
  <c r="O24" i="8"/>
  <c r="N24" i="8"/>
  <c r="Q24" i="8" s="1"/>
  <c r="G24" i="8"/>
  <c r="D24" i="8"/>
  <c r="P23" i="8"/>
  <c r="O23" i="8"/>
  <c r="G23" i="8"/>
  <c r="D23" i="8"/>
  <c r="N23" i="8" s="1"/>
  <c r="Q23" i="8" s="1"/>
  <c r="P22" i="8"/>
  <c r="O22" i="8"/>
  <c r="N22" i="8"/>
  <c r="Q22" i="8" s="1"/>
  <c r="G22" i="8"/>
  <c r="D22" i="8"/>
  <c r="P21" i="8"/>
  <c r="O21" i="8"/>
  <c r="G21" i="8"/>
  <c r="D21" i="8"/>
  <c r="N21" i="8" s="1"/>
  <c r="Q21" i="8" s="1"/>
  <c r="P20" i="8"/>
  <c r="O20" i="8"/>
  <c r="N20" i="8"/>
  <c r="Q20" i="8" s="1"/>
  <c r="G20" i="8"/>
  <c r="D20" i="8"/>
  <c r="P19" i="8"/>
  <c r="O19" i="8"/>
  <c r="G19" i="8"/>
  <c r="D19" i="8"/>
  <c r="N19" i="8" s="1"/>
  <c r="Q19" i="8" s="1"/>
  <c r="P18" i="8"/>
  <c r="O18" i="8"/>
  <c r="N18" i="8"/>
  <c r="Q18" i="8" s="1"/>
  <c r="G18" i="8"/>
  <c r="D18" i="8"/>
  <c r="P17" i="8"/>
  <c r="O17" i="8"/>
  <c r="G17" i="8"/>
  <c r="D17" i="8"/>
  <c r="N17" i="8" s="1"/>
  <c r="Q17" i="8" s="1"/>
  <c r="P16" i="8"/>
  <c r="O16" i="8"/>
  <c r="N16" i="8"/>
  <c r="Q16" i="8" s="1"/>
  <c r="G16" i="8"/>
  <c r="D16" i="8"/>
  <c r="P15" i="8"/>
  <c r="O15" i="8"/>
  <c r="G15" i="8"/>
  <c r="D15" i="8"/>
  <c r="N15" i="8" s="1"/>
  <c r="Q15" i="8" s="1"/>
  <c r="P14" i="8"/>
  <c r="O14" i="8"/>
  <c r="N14" i="8"/>
  <c r="Q14" i="8" s="1"/>
  <c r="G14" i="8"/>
  <c r="D14" i="8"/>
  <c r="P13" i="8"/>
  <c r="O13" i="8"/>
  <c r="G13" i="8"/>
  <c r="D13" i="8"/>
  <c r="N13" i="8" s="1"/>
  <c r="Q13" i="8" s="1"/>
  <c r="P12" i="8"/>
  <c r="O12" i="8"/>
  <c r="N12" i="8"/>
  <c r="Q12" i="8" s="1"/>
  <c r="G12" i="8"/>
  <c r="D12" i="8"/>
  <c r="P11" i="8"/>
  <c r="O11" i="8"/>
  <c r="G11" i="8"/>
  <c r="D11" i="8"/>
  <c r="N11" i="8" s="1"/>
  <c r="Q11" i="8" s="1"/>
  <c r="P10" i="8"/>
  <c r="O10" i="8"/>
  <c r="N10" i="8"/>
  <c r="Q10" i="8" s="1"/>
  <c r="G10" i="8"/>
  <c r="D10" i="8"/>
  <c r="P9" i="8"/>
  <c r="P39" i="8" s="1"/>
  <c r="O9" i="8"/>
  <c r="G9" i="8"/>
  <c r="G39" i="8" s="1"/>
  <c r="D9" i="8"/>
  <c r="N9" i="8" s="1"/>
  <c r="Q9" i="8" s="1"/>
  <c r="P8" i="8"/>
  <c r="O8" i="8"/>
  <c r="O39" i="8" s="1"/>
  <c r="N8" i="8"/>
  <c r="Q8" i="8" s="1"/>
  <c r="Q39" i="8" s="1"/>
  <c r="G8" i="8"/>
  <c r="D8" i="8"/>
  <c r="D39" i="8" s="1"/>
  <c r="N39" i="8" l="1"/>
  <c r="L39" i="7" l="1"/>
  <c r="K39" i="7"/>
  <c r="J39" i="7"/>
  <c r="H39" i="7"/>
  <c r="F39" i="7"/>
  <c r="E39" i="7"/>
  <c r="C39" i="7"/>
  <c r="B39" i="7"/>
  <c r="P38" i="7"/>
  <c r="O38" i="7"/>
  <c r="N38" i="7"/>
  <c r="Q38" i="7" s="1"/>
  <c r="G38" i="7"/>
  <c r="D38" i="7"/>
  <c r="P37" i="7"/>
  <c r="O37" i="7"/>
  <c r="G37" i="7"/>
  <c r="D37" i="7"/>
  <c r="N37" i="7" s="1"/>
  <c r="Q37" i="7" s="1"/>
  <c r="P36" i="7"/>
  <c r="O36" i="7"/>
  <c r="N36" i="7"/>
  <c r="Q36" i="7" s="1"/>
  <c r="G36" i="7"/>
  <c r="D36" i="7"/>
  <c r="P35" i="7"/>
  <c r="O35" i="7"/>
  <c r="G35" i="7"/>
  <c r="D35" i="7"/>
  <c r="N35" i="7" s="1"/>
  <c r="Q35" i="7" s="1"/>
  <c r="P34" i="7"/>
  <c r="O34" i="7"/>
  <c r="N34" i="7"/>
  <c r="Q34" i="7" s="1"/>
  <c r="G34" i="7"/>
  <c r="D34" i="7"/>
  <c r="P33" i="7"/>
  <c r="O33" i="7"/>
  <c r="G33" i="7"/>
  <c r="D33" i="7"/>
  <c r="N33" i="7" s="1"/>
  <c r="Q33" i="7" s="1"/>
  <c r="P32" i="7"/>
  <c r="O32" i="7"/>
  <c r="N32" i="7"/>
  <c r="Q32" i="7" s="1"/>
  <c r="G32" i="7"/>
  <c r="D32" i="7"/>
  <c r="P31" i="7"/>
  <c r="O31" i="7"/>
  <c r="G31" i="7"/>
  <c r="D31" i="7"/>
  <c r="N31" i="7" s="1"/>
  <c r="Q31" i="7" s="1"/>
  <c r="P30" i="7"/>
  <c r="O30" i="7"/>
  <c r="N30" i="7"/>
  <c r="Q30" i="7" s="1"/>
  <c r="G30" i="7"/>
  <c r="D30" i="7"/>
  <c r="P29" i="7"/>
  <c r="O29" i="7"/>
  <c r="G29" i="7"/>
  <c r="D29" i="7"/>
  <c r="N29" i="7" s="1"/>
  <c r="Q29" i="7" s="1"/>
  <c r="P28" i="7"/>
  <c r="O28" i="7"/>
  <c r="N28" i="7"/>
  <c r="Q28" i="7" s="1"/>
  <c r="G28" i="7"/>
  <c r="D28" i="7"/>
  <c r="P27" i="7"/>
  <c r="O27" i="7"/>
  <c r="G27" i="7"/>
  <c r="D27" i="7"/>
  <c r="N27" i="7" s="1"/>
  <c r="Q27" i="7" s="1"/>
  <c r="P26" i="7"/>
  <c r="O26" i="7"/>
  <c r="N26" i="7"/>
  <c r="Q26" i="7" s="1"/>
  <c r="G26" i="7"/>
  <c r="D26" i="7"/>
  <c r="P25" i="7"/>
  <c r="O25" i="7"/>
  <c r="G25" i="7"/>
  <c r="D25" i="7"/>
  <c r="N25" i="7" s="1"/>
  <c r="Q25" i="7" s="1"/>
  <c r="P24" i="7"/>
  <c r="O24" i="7"/>
  <c r="N24" i="7"/>
  <c r="Q24" i="7" s="1"/>
  <c r="G24" i="7"/>
  <c r="D24" i="7"/>
  <c r="P23" i="7"/>
  <c r="O23" i="7"/>
  <c r="G23" i="7"/>
  <c r="D23" i="7"/>
  <c r="N23" i="7" s="1"/>
  <c r="Q23" i="7" s="1"/>
  <c r="P22" i="7"/>
  <c r="O22" i="7"/>
  <c r="N22" i="7"/>
  <c r="Q22" i="7" s="1"/>
  <c r="G22" i="7"/>
  <c r="D22" i="7"/>
  <c r="P21" i="7"/>
  <c r="O21" i="7"/>
  <c r="G21" i="7"/>
  <c r="D21" i="7"/>
  <c r="N21" i="7" s="1"/>
  <c r="Q21" i="7" s="1"/>
  <c r="P20" i="7"/>
  <c r="O20" i="7"/>
  <c r="N20" i="7"/>
  <c r="Q20" i="7" s="1"/>
  <c r="G20" i="7"/>
  <c r="D20" i="7"/>
  <c r="P19" i="7"/>
  <c r="O19" i="7"/>
  <c r="G19" i="7"/>
  <c r="D19" i="7"/>
  <c r="N19" i="7" s="1"/>
  <c r="Q19" i="7" s="1"/>
  <c r="P18" i="7"/>
  <c r="O18" i="7"/>
  <c r="N18" i="7"/>
  <c r="Q18" i="7" s="1"/>
  <c r="G18" i="7"/>
  <c r="D18" i="7"/>
  <c r="P17" i="7"/>
  <c r="O17" i="7"/>
  <c r="G17" i="7"/>
  <c r="D17" i="7"/>
  <c r="N17" i="7" s="1"/>
  <c r="Q17" i="7" s="1"/>
  <c r="P16" i="7"/>
  <c r="O16" i="7"/>
  <c r="N16" i="7"/>
  <c r="Q16" i="7" s="1"/>
  <c r="G16" i="7"/>
  <c r="D16" i="7"/>
  <c r="P15" i="7"/>
  <c r="O15" i="7"/>
  <c r="G15" i="7"/>
  <c r="D15" i="7"/>
  <c r="N15" i="7" s="1"/>
  <c r="Q15" i="7" s="1"/>
  <c r="P14" i="7"/>
  <c r="O14" i="7"/>
  <c r="N14" i="7"/>
  <c r="Q14" i="7" s="1"/>
  <c r="G14" i="7"/>
  <c r="D14" i="7"/>
  <c r="P13" i="7"/>
  <c r="O13" i="7"/>
  <c r="G13" i="7"/>
  <c r="D13" i="7"/>
  <c r="N13" i="7" s="1"/>
  <c r="Q13" i="7" s="1"/>
  <c r="P12" i="7"/>
  <c r="O12" i="7"/>
  <c r="N12" i="7"/>
  <c r="Q12" i="7" s="1"/>
  <c r="G12" i="7"/>
  <c r="D12" i="7"/>
  <c r="P11" i="7"/>
  <c r="O11" i="7"/>
  <c r="G11" i="7"/>
  <c r="D11" i="7"/>
  <c r="N11" i="7" s="1"/>
  <c r="Q11" i="7" s="1"/>
  <c r="P10" i="7"/>
  <c r="O10" i="7"/>
  <c r="N10" i="7"/>
  <c r="Q10" i="7" s="1"/>
  <c r="G10" i="7"/>
  <c r="D10" i="7"/>
  <c r="P9" i="7"/>
  <c r="P39" i="7" s="1"/>
  <c r="O9" i="7"/>
  <c r="G9" i="7"/>
  <c r="G39" i="7" s="1"/>
  <c r="D9" i="7"/>
  <c r="N9" i="7" s="1"/>
  <c r="Q9" i="7" s="1"/>
  <c r="P8" i="7"/>
  <c r="O8" i="7"/>
  <c r="O39" i="7" s="1"/>
  <c r="N8" i="7"/>
  <c r="Q8" i="7" s="1"/>
  <c r="Q39" i="7" s="1"/>
  <c r="G8" i="7"/>
  <c r="D8" i="7"/>
  <c r="D39" i="7" s="1"/>
  <c r="N39" i="7" l="1"/>
  <c r="L39" i="6" l="1"/>
  <c r="K39" i="6"/>
  <c r="J39" i="6"/>
  <c r="H39" i="6"/>
  <c r="F39" i="6"/>
  <c r="E39" i="6"/>
  <c r="C39" i="6"/>
  <c r="B39" i="6"/>
  <c r="P38" i="6"/>
  <c r="O38" i="6"/>
  <c r="N38" i="6"/>
  <c r="Q38" i="6" s="1"/>
  <c r="G38" i="6"/>
  <c r="D38" i="6"/>
  <c r="P37" i="6"/>
  <c r="O37" i="6"/>
  <c r="G37" i="6"/>
  <c r="D37" i="6"/>
  <c r="N37" i="6" s="1"/>
  <c r="Q37" i="6" s="1"/>
  <c r="P36" i="6"/>
  <c r="O36" i="6"/>
  <c r="N36" i="6"/>
  <c r="Q36" i="6" s="1"/>
  <c r="G36" i="6"/>
  <c r="D36" i="6"/>
  <c r="P35" i="6"/>
  <c r="O35" i="6"/>
  <c r="G35" i="6"/>
  <c r="D35" i="6"/>
  <c r="N35" i="6" s="1"/>
  <c r="Q35" i="6" s="1"/>
  <c r="P34" i="6"/>
  <c r="O34" i="6"/>
  <c r="N34" i="6"/>
  <c r="Q34" i="6" s="1"/>
  <c r="G34" i="6"/>
  <c r="D34" i="6"/>
  <c r="P33" i="6"/>
  <c r="O33" i="6"/>
  <c r="G33" i="6"/>
  <c r="D33" i="6"/>
  <c r="N33" i="6" s="1"/>
  <c r="Q33" i="6" s="1"/>
  <c r="P32" i="6"/>
  <c r="O32" i="6"/>
  <c r="N32" i="6"/>
  <c r="Q32" i="6" s="1"/>
  <c r="G32" i="6"/>
  <c r="D32" i="6"/>
  <c r="P31" i="6"/>
  <c r="O31" i="6"/>
  <c r="G31" i="6"/>
  <c r="D31" i="6"/>
  <c r="N31" i="6" s="1"/>
  <c r="Q31" i="6" s="1"/>
  <c r="P30" i="6"/>
  <c r="O30" i="6"/>
  <c r="N30" i="6"/>
  <c r="Q30" i="6" s="1"/>
  <c r="G30" i="6"/>
  <c r="D30" i="6"/>
  <c r="P29" i="6"/>
  <c r="O29" i="6"/>
  <c r="G29" i="6"/>
  <c r="D29" i="6"/>
  <c r="N29" i="6" s="1"/>
  <c r="Q29" i="6" s="1"/>
  <c r="P28" i="6"/>
  <c r="O28" i="6"/>
  <c r="N28" i="6"/>
  <c r="Q28" i="6" s="1"/>
  <c r="G28" i="6"/>
  <c r="D28" i="6"/>
  <c r="P27" i="6"/>
  <c r="O27" i="6"/>
  <c r="G27" i="6"/>
  <c r="D27" i="6"/>
  <c r="N27" i="6" s="1"/>
  <c r="Q27" i="6" s="1"/>
  <c r="P26" i="6"/>
  <c r="O26" i="6"/>
  <c r="N26" i="6"/>
  <c r="Q26" i="6" s="1"/>
  <c r="G26" i="6"/>
  <c r="D26" i="6"/>
  <c r="P25" i="6"/>
  <c r="O25" i="6"/>
  <c r="G25" i="6"/>
  <c r="D25" i="6"/>
  <c r="N25" i="6" s="1"/>
  <c r="Q25" i="6" s="1"/>
  <c r="P24" i="6"/>
  <c r="O24" i="6"/>
  <c r="N24" i="6"/>
  <c r="Q24" i="6" s="1"/>
  <c r="G24" i="6"/>
  <c r="D24" i="6"/>
  <c r="P23" i="6"/>
  <c r="O23" i="6"/>
  <c r="G23" i="6"/>
  <c r="D23" i="6"/>
  <c r="N23" i="6" s="1"/>
  <c r="Q23" i="6" s="1"/>
  <c r="P22" i="6"/>
  <c r="O22" i="6"/>
  <c r="N22" i="6"/>
  <c r="Q22" i="6" s="1"/>
  <c r="G22" i="6"/>
  <c r="D22" i="6"/>
  <c r="P21" i="6"/>
  <c r="O21" i="6"/>
  <c r="G21" i="6"/>
  <c r="D21" i="6"/>
  <c r="N21" i="6" s="1"/>
  <c r="Q21" i="6" s="1"/>
  <c r="P20" i="6"/>
  <c r="O20" i="6"/>
  <c r="N20" i="6"/>
  <c r="Q20" i="6" s="1"/>
  <c r="G20" i="6"/>
  <c r="D20" i="6"/>
  <c r="P19" i="6"/>
  <c r="O19" i="6"/>
  <c r="G19" i="6"/>
  <c r="D19" i="6"/>
  <c r="N19" i="6" s="1"/>
  <c r="Q19" i="6" s="1"/>
  <c r="P18" i="6"/>
  <c r="O18" i="6"/>
  <c r="N18" i="6"/>
  <c r="Q18" i="6" s="1"/>
  <c r="G18" i="6"/>
  <c r="D18" i="6"/>
  <c r="P17" i="6"/>
  <c r="O17" i="6"/>
  <c r="G17" i="6"/>
  <c r="D17" i="6"/>
  <c r="N17" i="6" s="1"/>
  <c r="Q17" i="6" s="1"/>
  <c r="P16" i="6"/>
  <c r="O16" i="6"/>
  <c r="N16" i="6"/>
  <c r="Q16" i="6" s="1"/>
  <c r="G16" i="6"/>
  <c r="D16" i="6"/>
  <c r="P15" i="6"/>
  <c r="O15" i="6"/>
  <c r="G15" i="6"/>
  <c r="D15" i="6"/>
  <c r="N15" i="6" s="1"/>
  <c r="Q15" i="6" s="1"/>
  <c r="P14" i="6"/>
  <c r="O14" i="6"/>
  <c r="N14" i="6"/>
  <c r="Q14" i="6" s="1"/>
  <c r="G14" i="6"/>
  <c r="D14" i="6"/>
  <c r="P13" i="6"/>
  <c r="O13" i="6"/>
  <c r="G13" i="6"/>
  <c r="D13" i="6"/>
  <c r="N13" i="6" s="1"/>
  <c r="Q13" i="6" s="1"/>
  <c r="P12" i="6"/>
  <c r="O12" i="6"/>
  <c r="N12" i="6"/>
  <c r="Q12" i="6" s="1"/>
  <c r="G12" i="6"/>
  <c r="D12" i="6"/>
  <c r="P11" i="6"/>
  <c r="O11" i="6"/>
  <c r="G11" i="6"/>
  <c r="D11" i="6"/>
  <c r="N11" i="6" s="1"/>
  <c r="Q11" i="6" s="1"/>
  <c r="P10" i="6"/>
  <c r="O10" i="6"/>
  <c r="N10" i="6"/>
  <c r="Q10" i="6" s="1"/>
  <c r="G10" i="6"/>
  <c r="D10" i="6"/>
  <c r="P9" i="6"/>
  <c r="P39" i="6" s="1"/>
  <c r="O9" i="6"/>
  <c r="G9" i="6"/>
  <c r="G39" i="6" s="1"/>
  <c r="D9" i="6"/>
  <c r="N9" i="6" s="1"/>
  <c r="Q9" i="6" s="1"/>
  <c r="P8" i="6"/>
  <c r="O8" i="6"/>
  <c r="O39" i="6" s="1"/>
  <c r="N8" i="6"/>
  <c r="Q8" i="6" s="1"/>
  <c r="G8" i="6"/>
  <c r="D8" i="6"/>
  <c r="D39" i="6" s="1"/>
  <c r="Q39" i="6" l="1"/>
  <c r="N39" i="6"/>
  <c r="P39" i="5" l="1"/>
  <c r="L39" i="5"/>
  <c r="J39" i="5"/>
  <c r="H39" i="5"/>
  <c r="F39" i="5"/>
  <c r="E39" i="5"/>
  <c r="C39" i="5"/>
  <c r="B39" i="5"/>
  <c r="P38" i="5"/>
  <c r="O38" i="5"/>
  <c r="G38" i="5"/>
  <c r="N38" i="5" s="1"/>
  <c r="Q38" i="5" s="1"/>
  <c r="D38" i="5"/>
  <c r="P37" i="5"/>
  <c r="O37" i="5"/>
  <c r="G37" i="5"/>
  <c r="D37" i="5"/>
  <c r="N37" i="5" s="1"/>
  <c r="Q37" i="5" s="1"/>
  <c r="P36" i="5"/>
  <c r="O36" i="5"/>
  <c r="G36" i="5"/>
  <c r="N36" i="5" s="1"/>
  <c r="Q36" i="5" s="1"/>
  <c r="D36" i="5"/>
  <c r="P35" i="5"/>
  <c r="O35" i="5"/>
  <c r="G35" i="5"/>
  <c r="D35" i="5"/>
  <c r="N35" i="5" s="1"/>
  <c r="Q35" i="5" s="1"/>
  <c r="P34" i="5"/>
  <c r="O34" i="5"/>
  <c r="G34" i="5"/>
  <c r="N34" i="5" s="1"/>
  <c r="Q34" i="5" s="1"/>
  <c r="D34" i="5"/>
  <c r="P33" i="5"/>
  <c r="O33" i="5"/>
  <c r="G33" i="5"/>
  <c r="D33" i="5"/>
  <c r="N33" i="5" s="1"/>
  <c r="Q33" i="5" s="1"/>
  <c r="P32" i="5"/>
  <c r="O32" i="5"/>
  <c r="G32" i="5"/>
  <c r="N32" i="5" s="1"/>
  <c r="Q32" i="5" s="1"/>
  <c r="D32" i="5"/>
  <c r="P31" i="5"/>
  <c r="O31" i="5"/>
  <c r="G31" i="5"/>
  <c r="D31" i="5"/>
  <c r="N31" i="5" s="1"/>
  <c r="Q31" i="5" s="1"/>
  <c r="P30" i="5"/>
  <c r="O30" i="5"/>
  <c r="G30" i="5"/>
  <c r="N30" i="5" s="1"/>
  <c r="Q30" i="5" s="1"/>
  <c r="D30" i="5"/>
  <c r="P29" i="5"/>
  <c r="O29" i="5"/>
  <c r="G29" i="5"/>
  <c r="D29" i="5"/>
  <c r="N29" i="5" s="1"/>
  <c r="Q29" i="5" s="1"/>
  <c r="P28" i="5"/>
  <c r="O28" i="5"/>
  <c r="G28" i="5"/>
  <c r="N28" i="5" s="1"/>
  <c r="Q28" i="5" s="1"/>
  <c r="D28" i="5"/>
  <c r="P27" i="5"/>
  <c r="O27" i="5"/>
  <c r="G27" i="5"/>
  <c r="D27" i="5"/>
  <c r="N27" i="5" s="1"/>
  <c r="Q27" i="5" s="1"/>
  <c r="P26" i="5"/>
  <c r="O26" i="5"/>
  <c r="G26" i="5"/>
  <c r="N26" i="5" s="1"/>
  <c r="Q26" i="5" s="1"/>
  <c r="D26" i="5"/>
  <c r="P25" i="5"/>
  <c r="O25" i="5"/>
  <c r="G25" i="5"/>
  <c r="D25" i="5"/>
  <c r="N25" i="5" s="1"/>
  <c r="Q25" i="5" s="1"/>
  <c r="P24" i="5"/>
  <c r="O24" i="5"/>
  <c r="G24" i="5"/>
  <c r="N24" i="5" s="1"/>
  <c r="Q24" i="5" s="1"/>
  <c r="D24" i="5"/>
  <c r="P23" i="5"/>
  <c r="O23" i="5"/>
  <c r="G23" i="5"/>
  <c r="D23" i="5"/>
  <c r="N23" i="5" s="1"/>
  <c r="Q23" i="5" s="1"/>
  <c r="P22" i="5"/>
  <c r="O22" i="5"/>
  <c r="G22" i="5"/>
  <c r="N22" i="5" s="1"/>
  <c r="Q22" i="5" s="1"/>
  <c r="D22" i="5"/>
  <c r="P21" i="5"/>
  <c r="O21" i="5"/>
  <c r="G21" i="5"/>
  <c r="D21" i="5"/>
  <c r="N21" i="5" s="1"/>
  <c r="Q21" i="5" s="1"/>
  <c r="P20" i="5"/>
  <c r="O20" i="5"/>
  <c r="G20" i="5"/>
  <c r="N20" i="5" s="1"/>
  <c r="Q20" i="5" s="1"/>
  <c r="D20" i="5"/>
  <c r="P19" i="5"/>
  <c r="O19" i="5"/>
  <c r="G19" i="5"/>
  <c r="D19" i="5"/>
  <c r="N19" i="5" s="1"/>
  <c r="Q19" i="5" s="1"/>
  <c r="P18" i="5"/>
  <c r="O18" i="5"/>
  <c r="G18" i="5"/>
  <c r="N18" i="5" s="1"/>
  <c r="Q18" i="5" s="1"/>
  <c r="D18" i="5"/>
  <c r="P17" i="5"/>
  <c r="O17" i="5"/>
  <c r="G17" i="5"/>
  <c r="D17" i="5"/>
  <c r="N17" i="5" s="1"/>
  <c r="Q17" i="5" s="1"/>
  <c r="P16" i="5"/>
  <c r="O16" i="5"/>
  <c r="G16" i="5"/>
  <c r="N16" i="5" s="1"/>
  <c r="Q16" i="5" s="1"/>
  <c r="D16" i="5"/>
  <c r="P15" i="5"/>
  <c r="O15" i="5"/>
  <c r="G15" i="5"/>
  <c r="D15" i="5"/>
  <c r="N15" i="5" s="1"/>
  <c r="Q15" i="5" s="1"/>
  <c r="P14" i="5"/>
  <c r="O14" i="5"/>
  <c r="G14" i="5"/>
  <c r="N14" i="5" s="1"/>
  <c r="Q14" i="5" s="1"/>
  <c r="D14" i="5"/>
  <c r="P13" i="5"/>
  <c r="O13" i="5"/>
  <c r="G13" i="5"/>
  <c r="D13" i="5"/>
  <c r="N13" i="5" s="1"/>
  <c r="Q13" i="5" s="1"/>
  <c r="P12" i="5"/>
  <c r="O12" i="5"/>
  <c r="G12" i="5"/>
  <c r="N12" i="5" s="1"/>
  <c r="Q12" i="5" s="1"/>
  <c r="D12" i="5"/>
  <c r="P11" i="5"/>
  <c r="O11" i="5"/>
  <c r="G11" i="5"/>
  <c r="D11" i="5"/>
  <c r="N11" i="5" s="1"/>
  <c r="Q11" i="5" s="1"/>
  <c r="P10" i="5"/>
  <c r="O10" i="5"/>
  <c r="G10" i="5"/>
  <c r="N10" i="5" s="1"/>
  <c r="Q10" i="5" s="1"/>
  <c r="D10" i="5"/>
  <c r="P9" i="5"/>
  <c r="O9" i="5"/>
  <c r="G9" i="5"/>
  <c r="D9" i="5"/>
  <c r="N9" i="5" s="1"/>
  <c r="Q9" i="5" s="1"/>
  <c r="P8" i="5"/>
  <c r="O8" i="5"/>
  <c r="O39" i="5" s="1"/>
  <c r="G8" i="5"/>
  <c r="G39" i="5" s="1"/>
  <c r="D8" i="5"/>
  <c r="D39" i="5" s="1"/>
  <c r="N8" i="5" l="1"/>
  <c r="Q8" i="5" l="1"/>
  <c r="Q39" i="5" s="1"/>
  <c r="N39" i="5"/>
  <c r="L39" i="4" l="1"/>
  <c r="K39" i="4"/>
  <c r="J39" i="4"/>
  <c r="H39" i="4"/>
  <c r="F39" i="4"/>
  <c r="E39" i="4"/>
  <c r="C39" i="4"/>
  <c r="B39" i="4"/>
  <c r="P38" i="4"/>
  <c r="O38" i="4"/>
  <c r="N38" i="4"/>
  <c r="Q38" i="4" s="1"/>
  <c r="G38" i="4"/>
  <c r="D38" i="4"/>
  <c r="P37" i="4"/>
  <c r="O37" i="4"/>
  <c r="G37" i="4"/>
  <c r="D37" i="4"/>
  <c r="N37" i="4" s="1"/>
  <c r="Q37" i="4" s="1"/>
  <c r="P36" i="4"/>
  <c r="O36" i="4"/>
  <c r="N36" i="4"/>
  <c r="Q36" i="4" s="1"/>
  <c r="G36" i="4"/>
  <c r="D36" i="4"/>
  <c r="P35" i="4"/>
  <c r="O35" i="4"/>
  <c r="G35" i="4"/>
  <c r="D35" i="4"/>
  <c r="N35" i="4" s="1"/>
  <c r="Q35" i="4" s="1"/>
  <c r="P34" i="4"/>
  <c r="O34" i="4"/>
  <c r="N34" i="4"/>
  <c r="Q34" i="4" s="1"/>
  <c r="G34" i="4"/>
  <c r="D34" i="4"/>
  <c r="P33" i="4"/>
  <c r="O33" i="4"/>
  <c r="G33" i="4"/>
  <c r="D33" i="4"/>
  <c r="N33" i="4" s="1"/>
  <c r="Q33" i="4" s="1"/>
  <c r="P32" i="4"/>
  <c r="O32" i="4"/>
  <c r="N32" i="4"/>
  <c r="Q32" i="4" s="1"/>
  <c r="G32" i="4"/>
  <c r="D32" i="4"/>
  <c r="P31" i="4"/>
  <c r="O31" i="4"/>
  <c r="G31" i="4"/>
  <c r="D31" i="4"/>
  <c r="N31" i="4" s="1"/>
  <c r="Q31" i="4" s="1"/>
  <c r="P30" i="4"/>
  <c r="O30" i="4"/>
  <c r="N30" i="4"/>
  <c r="Q30" i="4" s="1"/>
  <c r="G30" i="4"/>
  <c r="D30" i="4"/>
  <c r="P29" i="4"/>
  <c r="O29" i="4"/>
  <c r="G29" i="4"/>
  <c r="D29" i="4"/>
  <c r="N29" i="4" s="1"/>
  <c r="Q29" i="4" s="1"/>
  <c r="P28" i="4"/>
  <c r="O28" i="4"/>
  <c r="N28" i="4"/>
  <c r="Q28" i="4" s="1"/>
  <c r="G28" i="4"/>
  <c r="D28" i="4"/>
  <c r="P27" i="4"/>
  <c r="O27" i="4"/>
  <c r="G27" i="4"/>
  <c r="D27" i="4"/>
  <c r="N27" i="4" s="1"/>
  <c r="Q27" i="4" s="1"/>
  <c r="P26" i="4"/>
  <c r="O26" i="4"/>
  <c r="N26" i="4"/>
  <c r="Q26" i="4" s="1"/>
  <c r="G26" i="4"/>
  <c r="D26" i="4"/>
  <c r="P25" i="4"/>
  <c r="O25" i="4"/>
  <c r="G25" i="4"/>
  <c r="D25" i="4"/>
  <c r="N25" i="4" s="1"/>
  <c r="Q25" i="4" s="1"/>
  <c r="P24" i="4"/>
  <c r="O24" i="4"/>
  <c r="N24" i="4"/>
  <c r="Q24" i="4" s="1"/>
  <c r="G24" i="4"/>
  <c r="D24" i="4"/>
  <c r="P23" i="4"/>
  <c r="O23" i="4"/>
  <c r="G23" i="4"/>
  <c r="D23" i="4"/>
  <c r="N23" i="4" s="1"/>
  <c r="Q23" i="4" s="1"/>
  <c r="P22" i="4"/>
  <c r="O22" i="4"/>
  <c r="N22" i="4"/>
  <c r="Q22" i="4" s="1"/>
  <c r="G22" i="4"/>
  <c r="D22" i="4"/>
  <c r="P21" i="4"/>
  <c r="O21" i="4"/>
  <c r="G21" i="4"/>
  <c r="D21" i="4"/>
  <c r="N21" i="4" s="1"/>
  <c r="Q21" i="4" s="1"/>
  <c r="P20" i="4"/>
  <c r="O20" i="4"/>
  <c r="N20" i="4"/>
  <c r="Q20" i="4" s="1"/>
  <c r="G20" i="4"/>
  <c r="D20" i="4"/>
  <c r="P19" i="4"/>
  <c r="O19" i="4"/>
  <c r="G19" i="4"/>
  <c r="D19" i="4"/>
  <c r="N19" i="4" s="1"/>
  <c r="Q19" i="4" s="1"/>
  <c r="P18" i="4"/>
  <c r="O18" i="4"/>
  <c r="N18" i="4"/>
  <c r="Q18" i="4" s="1"/>
  <c r="G18" i="4"/>
  <c r="D18" i="4"/>
  <c r="P17" i="4"/>
  <c r="O17" i="4"/>
  <c r="G17" i="4"/>
  <c r="D17" i="4"/>
  <c r="N17" i="4" s="1"/>
  <c r="Q17" i="4" s="1"/>
  <c r="P16" i="4"/>
  <c r="O16" i="4"/>
  <c r="N16" i="4"/>
  <c r="Q16" i="4" s="1"/>
  <c r="G16" i="4"/>
  <c r="D16" i="4"/>
  <c r="P15" i="4"/>
  <c r="O15" i="4"/>
  <c r="G15" i="4"/>
  <c r="D15" i="4"/>
  <c r="N15" i="4" s="1"/>
  <c r="Q15" i="4" s="1"/>
  <c r="P14" i="4"/>
  <c r="O14" i="4"/>
  <c r="N14" i="4"/>
  <c r="Q14" i="4" s="1"/>
  <c r="G14" i="4"/>
  <c r="D14" i="4"/>
  <c r="P13" i="4"/>
  <c r="O13" i="4"/>
  <c r="G13" i="4"/>
  <c r="D13" i="4"/>
  <c r="N13" i="4" s="1"/>
  <c r="Q13" i="4" s="1"/>
  <c r="P12" i="4"/>
  <c r="O12" i="4"/>
  <c r="N12" i="4"/>
  <c r="Q12" i="4" s="1"/>
  <c r="G12" i="4"/>
  <c r="D12" i="4"/>
  <c r="P11" i="4"/>
  <c r="O11" i="4"/>
  <c r="G11" i="4"/>
  <c r="D11" i="4"/>
  <c r="N11" i="4" s="1"/>
  <c r="Q11" i="4" s="1"/>
  <c r="P10" i="4"/>
  <c r="O10" i="4"/>
  <c r="N10" i="4"/>
  <c r="Q10" i="4" s="1"/>
  <c r="G10" i="4"/>
  <c r="D10" i="4"/>
  <c r="P9" i="4"/>
  <c r="P39" i="4" s="1"/>
  <c r="O9" i="4"/>
  <c r="G9" i="4"/>
  <c r="G39" i="4" s="1"/>
  <c r="D9" i="4"/>
  <c r="N9" i="4" s="1"/>
  <c r="Q9" i="4" s="1"/>
  <c r="P8" i="4"/>
  <c r="O8" i="4"/>
  <c r="O39" i="4" s="1"/>
  <c r="N8" i="4"/>
  <c r="Q8" i="4" s="1"/>
  <c r="G8" i="4"/>
  <c r="D8" i="4"/>
  <c r="D39" i="4" s="1"/>
  <c r="Q39" i="4" l="1"/>
  <c r="N39" i="4"/>
  <c r="L39" i="3" l="1"/>
  <c r="K39" i="3"/>
  <c r="J39" i="3"/>
  <c r="H39" i="3"/>
  <c r="F39" i="3"/>
  <c r="E39" i="3"/>
  <c r="C39" i="3"/>
  <c r="B39" i="3"/>
  <c r="P38" i="3"/>
  <c r="O38" i="3"/>
  <c r="N38" i="3"/>
  <c r="Q38" i="3" s="1"/>
  <c r="G38" i="3"/>
  <c r="D38" i="3"/>
  <c r="P37" i="3"/>
  <c r="O37" i="3"/>
  <c r="G37" i="3"/>
  <c r="D37" i="3"/>
  <c r="N37" i="3" s="1"/>
  <c r="Q37" i="3" s="1"/>
  <c r="P36" i="3"/>
  <c r="O36" i="3"/>
  <c r="N36" i="3"/>
  <c r="Q36" i="3" s="1"/>
  <c r="G36" i="3"/>
  <c r="D36" i="3"/>
  <c r="P35" i="3"/>
  <c r="O35" i="3"/>
  <c r="G35" i="3"/>
  <c r="D35" i="3"/>
  <c r="N35" i="3" s="1"/>
  <c r="Q35" i="3" s="1"/>
  <c r="P34" i="3"/>
  <c r="O34" i="3"/>
  <c r="N34" i="3"/>
  <c r="Q34" i="3" s="1"/>
  <c r="G34" i="3"/>
  <c r="D34" i="3"/>
  <c r="P33" i="3"/>
  <c r="O33" i="3"/>
  <c r="G33" i="3"/>
  <c r="D33" i="3"/>
  <c r="N33" i="3" s="1"/>
  <c r="Q33" i="3" s="1"/>
  <c r="P32" i="3"/>
  <c r="O32" i="3"/>
  <c r="N32" i="3"/>
  <c r="Q32" i="3" s="1"/>
  <c r="G32" i="3"/>
  <c r="D32" i="3"/>
  <c r="P31" i="3"/>
  <c r="O31" i="3"/>
  <c r="G31" i="3"/>
  <c r="D31" i="3"/>
  <c r="N31" i="3" s="1"/>
  <c r="Q31" i="3" s="1"/>
  <c r="P30" i="3"/>
  <c r="O30" i="3"/>
  <c r="N30" i="3"/>
  <c r="Q30" i="3" s="1"/>
  <c r="G30" i="3"/>
  <c r="D30" i="3"/>
  <c r="P29" i="3"/>
  <c r="O29" i="3"/>
  <c r="G29" i="3"/>
  <c r="D29" i="3"/>
  <c r="N29" i="3" s="1"/>
  <c r="Q29" i="3" s="1"/>
  <c r="P28" i="3"/>
  <c r="O28" i="3"/>
  <c r="N28" i="3"/>
  <c r="Q28" i="3" s="1"/>
  <c r="G28" i="3"/>
  <c r="D28" i="3"/>
  <c r="P27" i="3"/>
  <c r="O27" i="3"/>
  <c r="G27" i="3"/>
  <c r="D27" i="3"/>
  <c r="N27" i="3" s="1"/>
  <c r="Q27" i="3" s="1"/>
  <c r="P26" i="3"/>
  <c r="O26" i="3"/>
  <c r="N26" i="3"/>
  <c r="Q26" i="3" s="1"/>
  <c r="G26" i="3"/>
  <c r="D26" i="3"/>
  <c r="P25" i="3"/>
  <c r="O25" i="3"/>
  <c r="G25" i="3"/>
  <c r="D25" i="3"/>
  <c r="N25" i="3" s="1"/>
  <c r="Q25" i="3" s="1"/>
  <c r="P24" i="3"/>
  <c r="O24" i="3"/>
  <c r="N24" i="3"/>
  <c r="Q24" i="3" s="1"/>
  <c r="G24" i="3"/>
  <c r="D24" i="3"/>
  <c r="P23" i="3"/>
  <c r="O23" i="3"/>
  <c r="G23" i="3"/>
  <c r="D23" i="3"/>
  <c r="N23" i="3" s="1"/>
  <c r="Q23" i="3" s="1"/>
  <c r="P22" i="3"/>
  <c r="O22" i="3"/>
  <c r="N22" i="3"/>
  <c r="Q22" i="3" s="1"/>
  <c r="G22" i="3"/>
  <c r="D22" i="3"/>
  <c r="P21" i="3"/>
  <c r="O21" i="3"/>
  <c r="G21" i="3"/>
  <c r="D21" i="3"/>
  <c r="N21" i="3" s="1"/>
  <c r="Q21" i="3" s="1"/>
  <c r="P20" i="3"/>
  <c r="O20" i="3"/>
  <c r="N20" i="3"/>
  <c r="Q20" i="3" s="1"/>
  <c r="G20" i="3"/>
  <c r="D20" i="3"/>
  <c r="P19" i="3"/>
  <c r="O19" i="3"/>
  <c r="G19" i="3"/>
  <c r="D19" i="3"/>
  <c r="N19" i="3" s="1"/>
  <c r="Q19" i="3" s="1"/>
  <c r="P18" i="3"/>
  <c r="O18" i="3"/>
  <c r="N18" i="3"/>
  <c r="Q18" i="3" s="1"/>
  <c r="G18" i="3"/>
  <c r="D18" i="3"/>
  <c r="P17" i="3"/>
  <c r="O17" i="3"/>
  <c r="G17" i="3"/>
  <c r="D17" i="3"/>
  <c r="N17" i="3" s="1"/>
  <c r="Q17" i="3" s="1"/>
  <c r="P16" i="3"/>
  <c r="O16" i="3"/>
  <c r="N16" i="3"/>
  <c r="Q16" i="3" s="1"/>
  <c r="G16" i="3"/>
  <c r="D16" i="3"/>
  <c r="P15" i="3"/>
  <c r="O15" i="3"/>
  <c r="G15" i="3"/>
  <c r="D15" i="3"/>
  <c r="N15" i="3" s="1"/>
  <c r="Q15" i="3" s="1"/>
  <c r="P14" i="3"/>
  <c r="O14" i="3"/>
  <c r="N14" i="3"/>
  <c r="Q14" i="3" s="1"/>
  <c r="G14" i="3"/>
  <c r="D14" i="3"/>
  <c r="P13" i="3"/>
  <c r="O13" i="3"/>
  <c r="G13" i="3"/>
  <c r="D13" i="3"/>
  <c r="N13" i="3" s="1"/>
  <c r="Q13" i="3" s="1"/>
  <c r="P12" i="3"/>
  <c r="O12" i="3"/>
  <c r="N12" i="3"/>
  <c r="Q12" i="3" s="1"/>
  <c r="G12" i="3"/>
  <c r="D12" i="3"/>
  <c r="P11" i="3"/>
  <c r="O11" i="3"/>
  <c r="G11" i="3"/>
  <c r="D11" i="3"/>
  <c r="N11" i="3" s="1"/>
  <c r="Q11" i="3" s="1"/>
  <c r="P10" i="3"/>
  <c r="O10" i="3"/>
  <c r="N10" i="3"/>
  <c r="Q10" i="3" s="1"/>
  <c r="G10" i="3"/>
  <c r="D10" i="3"/>
  <c r="P9" i="3"/>
  <c r="O9" i="3"/>
  <c r="G9" i="3"/>
  <c r="D9" i="3"/>
  <c r="N9" i="3" s="1"/>
  <c r="Q9" i="3" s="1"/>
  <c r="P8" i="3"/>
  <c r="P39" i="3" s="1"/>
  <c r="O8" i="3"/>
  <c r="O39" i="3" s="1"/>
  <c r="N8" i="3"/>
  <c r="Q8" i="3" s="1"/>
  <c r="G8" i="3"/>
  <c r="G39" i="3" s="1"/>
  <c r="D8" i="3"/>
  <c r="D39" i="3" s="1"/>
  <c r="Q39" i="3" l="1"/>
  <c r="N39" i="3"/>
  <c r="L39" i="2" l="1"/>
  <c r="K39" i="2"/>
  <c r="J41" i="2" s="1"/>
  <c r="J39" i="2"/>
  <c r="H39" i="2"/>
  <c r="F39" i="2"/>
  <c r="E39" i="2"/>
  <c r="C39" i="2"/>
  <c r="B39" i="2"/>
  <c r="P38" i="2"/>
  <c r="O38" i="2"/>
  <c r="N38" i="2"/>
  <c r="Q38" i="2" s="1"/>
  <c r="G38" i="2"/>
  <c r="D38" i="2"/>
  <c r="P37" i="2"/>
  <c r="O37" i="2"/>
  <c r="G37" i="2"/>
  <c r="D37" i="2"/>
  <c r="N37" i="2" s="1"/>
  <c r="Q37" i="2" s="1"/>
  <c r="P36" i="2"/>
  <c r="O36" i="2"/>
  <c r="N36" i="2"/>
  <c r="Q36" i="2" s="1"/>
  <c r="G36" i="2"/>
  <c r="D36" i="2"/>
  <c r="P35" i="2"/>
  <c r="O35" i="2"/>
  <c r="G35" i="2"/>
  <c r="D35" i="2"/>
  <c r="N35" i="2" s="1"/>
  <c r="Q35" i="2" s="1"/>
  <c r="P34" i="2"/>
  <c r="O34" i="2"/>
  <c r="N34" i="2"/>
  <c r="Q34" i="2" s="1"/>
  <c r="G34" i="2"/>
  <c r="D34" i="2"/>
  <c r="P33" i="2"/>
  <c r="O33" i="2"/>
  <c r="G33" i="2"/>
  <c r="D33" i="2"/>
  <c r="N33" i="2" s="1"/>
  <c r="Q33" i="2" s="1"/>
  <c r="P32" i="2"/>
  <c r="O32" i="2"/>
  <c r="N32" i="2"/>
  <c r="Q32" i="2" s="1"/>
  <c r="G32" i="2"/>
  <c r="D32" i="2"/>
  <c r="P31" i="2"/>
  <c r="O31" i="2"/>
  <c r="G31" i="2"/>
  <c r="D31" i="2"/>
  <c r="N31" i="2" s="1"/>
  <c r="Q31" i="2" s="1"/>
  <c r="P30" i="2"/>
  <c r="O30" i="2"/>
  <c r="N30" i="2"/>
  <c r="Q30" i="2" s="1"/>
  <c r="G30" i="2"/>
  <c r="D30" i="2"/>
  <c r="P29" i="2"/>
  <c r="O29" i="2"/>
  <c r="G29" i="2"/>
  <c r="D29" i="2"/>
  <c r="N29" i="2" s="1"/>
  <c r="Q29" i="2" s="1"/>
  <c r="P28" i="2"/>
  <c r="O28" i="2"/>
  <c r="N28" i="2"/>
  <c r="Q28" i="2" s="1"/>
  <c r="G28" i="2"/>
  <c r="D28" i="2"/>
  <c r="P27" i="2"/>
  <c r="O27" i="2"/>
  <c r="G27" i="2"/>
  <c r="D27" i="2"/>
  <c r="N27" i="2" s="1"/>
  <c r="Q27" i="2" s="1"/>
  <c r="P26" i="2"/>
  <c r="O26" i="2"/>
  <c r="N26" i="2"/>
  <c r="Q26" i="2" s="1"/>
  <c r="G26" i="2"/>
  <c r="D26" i="2"/>
  <c r="P25" i="2"/>
  <c r="O25" i="2"/>
  <c r="G25" i="2"/>
  <c r="D25" i="2"/>
  <c r="N25" i="2" s="1"/>
  <c r="Q25" i="2" s="1"/>
  <c r="P24" i="2"/>
  <c r="O24" i="2"/>
  <c r="N24" i="2"/>
  <c r="Q24" i="2" s="1"/>
  <c r="G24" i="2"/>
  <c r="D24" i="2"/>
  <c r="P23" i="2"/>
  <c r="O23" i="2"/>
  <c r="G23" i="2"/>
  <c r="D23" i="2"/>
  <c r="N23" i="2" s="1"/>
  <c r="Q23" i="2" s="1"/>
  <c r="P22" i="2"/>
  <c r="O22" i="2"/>
  <c r="N22" i="2"/>
  <c r="Q22" i="2" s="1"/>
  <c r="G22" i="2"/>
  <c r="D22" i="2"/>
  <c r="P21" i="2"/>
  <c r="O21" i="2"/>
  <c r="G21" i="2"/>
  <c r="D21" i="2"/>
  <c r="N21" i="2" s="1"/>
  <c r="Q21" i="2" s="1"/>
  <c r="P20" i="2"/>
  <c r="O20" i="2"/>
  <c r="N20" i="2"/>
  <c r="Q20" i="2" s="1"/>
  <c r="G20" i="2"/>
  <c r="D20" i="2"/>
  <c r="P19" i="2"/>
  <c r="O19" i="2"/>
  <c r="G19" i="2"/>
  <c r="D19" i="2"/>
  <c r="N19" i="2" s="1"/>
  <c r="Q19" i="2" s="1"/>
  <c r="P18" i="2"/>
  <c r="O18" i="2"/>
  <c r="N18" i="2"/>
  <c r="Q18" i="2" s="1"/>
  <c r="G18" i="2"/>
  <c r="D18" i="2"/>
  <c r="P17" i="2"/>
  <c r="O17" i="2"/>
  <c r="G17" i="2"/>
  <c r="D17" i="2"/>
  <c r="N17" i="2" s="1"/>
  <c r="Q17" i="2" s="1"/>
  <c r="P16" i="2"/>
  <c r="O16" i="2"/>
  <c r="N16" i="2"/>
  <c r="Q16" i="2" s="1"/>
  <c r="G16" i="2"/>
  <c r="D16" i="2"/>
  <c r="P15" i="2"/>
  <c r="O15" i="2"/>
  <c r="G15" i="2"/>
  <c r="D15" i="2"/>
  <c r="N15" i="2" s="1"/>
  <c r="Q15" i="2" s="1"/>
  <c r="P14" i="2"/>
  <c r="O14" i="2"/>
  <c r="N14" i="2"/>
  <c r="Q14" i="2" s="1"/>
  <c r="G14" i="2"/>
  <c r="D14" i="2"/>
  <c r="P13" i="2"/>
  <c r="O13" i="2"/>
  <c r="G13" i="2"/>
  <c r="D13" i="2"/>
  <c r="N13" i="2" s="1"/>
  <c r="Q13" i="2" s="1"/>
  <c r="P12" i="2"/>
  <c r="O12" i="2"/>
  <c r="N12" i="2"/>
  <c r="Q12" i="2" s="1"/>
  <c r="G12" i="2"/>
  <c r="D12" i="2"/>
  <c r="P11" i="2"/>
  <c r="O11" i="2"/>
  <c r="G11" i="2"/>
  <c r="D11" i="2"/>
  <c r="N11" i="2" s="1"/>
  <c r="Q11" i="2" s="1"/>
  <c r="P10" i="2"/>
  <c r="O10" i="2"/>
  <c r="N10" i="2"/>
  <c r="Q10" i="2" s="1"/>
  <c r="G10" i="2"/>
  <c r="D10" i="2"/>
  <c r="P9" i="2"/>
  <c r="P39" i="2" s="1"/>
  <c r="O9" i="2"/>
  <c r="G9" i="2"/>
  <c r="G39" i="2" s="1"/>
  <c r="D9" i="2"/>
  <c r="N9" i="2" s="1"/>
  <c r="Q9" i="2" s="1"/>
  <c r="P8" i="2"/>
  <c r="O8" i="2"/>
  <c r="O39" i="2" s="1"/>
  <c r="N8" i="2"/>
  <c r="Q8" i="2" s="1"/>
  <c r="G8" i="2"/>
  <c r="D8" i="2"/>
  <c r="D39" i="2" s="1"/>
  <c r="Q39" i="2" l="1"/>
  <c r="N39" i="2"/>
</calcChain>
</file>

<file path=xl/sharedStrings.xml><?xml version="1.0" encoding="utf-8"?>
<sst xmlns="http://schemas.openxmlformats.org/spreadsheetml/2006/main" count="276" uniqueCount="28">
  <si>
    <t>DATE</t>
  </si>
  <si>
    <t>INTERNATIONAL FLIGHTS</t>
  </si>
  <si>
    <t>LOCAL FLIGHTS</t>
  </si>
  <si>
    <t>TOTAL</t>
  </si>
  <si>
    <t>INTERNATIONAL</t>
  </si>
  <si>
    <t>TRANSIT</t>
  </si>
  <si>
    <t>LOCAL</t>
  </si>
  <si>
    <t>ARRIVALS</t>
  </si>
  <si>
    <t>DEPARTURES</t>
  </si>
  <si>
    <t>G/A</t>
  </si>
  <si>
    <t>STATE</t>
  </si>
  <si>
    <t>T/G</t>
  </si>
  <si>
    <t>04</t>
  </si>
  <si>
    <t>TTL</t>
  </si>
  <si>
    <t>LCLK ATC MONTHLY TRAFFIC RECORD</t>
  </si>
  <si>
    <t>FEB 2022</t>
  </si>
  <si>
    <t>22</t>
  </si>
  <si>
    <t>MAR 2022</t>
  </si>
  <si>
    <t>APRIL 2022</t>
  </si>
  <si>
    <t>MAY 2022</t>
  </si>
  <si>
    <t>JUNE 2022</t>
  </si>
  <si>
    <t>AUGUST 2022</t>
  </si>
  <si>
    <t>JULY 2022</t>
  </si>
  <si>
    <t>SEPTEMBER 2022</t>
  </si>
  <si>
    <t>OCTOBER 2022</t>
  </si>
  <si>
    <t>NOVEMBER 2022</t>
  </si>
  <si>
    <t>DECEMBER 2022</t>
  </si>
  <si>
    <t>JAN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</si>
</sst>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8"/>
      <name val="Calibri"/>
      <family val="2"/>
      <scheme val="minor"/>
    </font>
    <font>
      <sz val="1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/>
    </xf>
    <xf numFmtId="0" fontId="3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5" borderId="14" xfId="0" applyFont="1" applyFill="1" applyBorder="1" applyAlignment="1">
      <alignment horizontal="center" vertical="center" textRotation="90" wrapText="1"/>
    </xf>
    <xf numFmtId="0" fontId="3" fillId="6" borderId="15" xfId="0" applyFont="1" applyFill="1" applyBorder="1" applyAlignment="1">
      <alignment horizontal="center" vertical="center" textRotation="90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0" fontId="3" fillId="7" borderId="3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6" borderId="22" xfId="0" applyFont="1" applyFill="1" applyBorder="1" applyAlignment="1">
      <alignment horizontal="center" vertical="center" textRotation="90"/>
    </xf>
    <xf numFmtId="0" fontId="3" fillId="3" borderId="23" xfId="0" applyFont="1" applyFill="1" applyBorder="1" applyAlignment="1">
      <alignment horizontal="center" vertical="center" textRotation="90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5" xfId="0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textRotation="90" wrapText="1"/>
    </xf>
    <xf numFmtId="0" fontId="3" fillId="5" borderId="10" xfId="0" applyFont="1" applyFill="1" applyBorder="1" applyAlignment="1">
      <alignment horizontal="center" vertical="center" textRotation="90" wrapText="1"/>
    </xf>
    <xf numFmtId="0" fontId="3" fillId="5" borderId="23" xfId="0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center" vertical="center" textRotation="90" wrapText="1"/>
    </xf>
    <xf numFmtId="0" fontId="3" fillId="5" borderId="26" xfId="0" applyFont="1" applyFill="1" applyBorder="1" applyAlignment="1">
      <alignment horizontal="center" vertical="center" textRotation="90" wrapText="1"/>
    </xf>
    <xf numFmtId="0" fontId="3" fillId="6" borderId="28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/>
    </xf>
    <xf numFmtId="0" fontId="5" fillId="0" borderId="30" xfId="0" applyFont="1" applyFill="1" applyBorder="1"/>
    <xf numFmtId="0" fontId="5" fillId="6" borderId="31" xfId="0" applyFont="1" applyFill="1" applyBorder="1"/>
    <xf numFmtId="0" fontId="0" fillId="0" borderId="31" xfId="0" applyBorder="1" applyAlignment="1">
      <alignment horizontal="center" vertical="center"/>
    </xf>
    <xf numFmtId="0" fontId="5" fillId="0" borderId="32" xfId="0" applyFont="1" applyFill="1" applyBorder="1"/>
    <xf numFmtId="0" fontId="5" fillId="0" borderId="33" xfId="0" applyFont="1" applyFill="1" applyBorder="1"/>
    <xf numFmtId="0" fontId="5" fillId="0" borderId="34" xfId="0" applyFont="1" applyFill="1" applyBorder="1"/>
    <xf numFmtId="0" fontId="5" fillId="6" borderId="35" xfId="0" applyFont="1" applyFill="1" applyBorder="1"/>
    <xf numFmtId="0" fontId="5" fillId="6" borderId="18" xfId="0" applyFont="1" applyFill="1" applyBorder="1"/>
    <xf numFmtId="0" fontId="5" fillId="6" borderId="36" xfId="0" applyFont="1" applyFill="1" applyBorder="1"/>
    <xf numFmtId="0" fontId="4" fillId="3" borderId="37" xfId="0" applyFont="1" applyFill="1" applyBorder="1" applyAlignment="1">
      <alignment horizontal="center"/>
    </xf>
    <xf numFmtId="0" fontId="5" fillId="0" borderId="38" xfId="0" applyFont="1" applyFill="1" applyBorder="1"/>
    <xf numFmtId="0" fontId="5" fillId="6" borderId="39" xfId="0" applyFont="1" applyFill="1" applyBorder="1"/>
    <xf numFmtId="0" fontId="5" fillId="0" borderId="40" xfId="0" applyFont="1" applyFill="1" applyBorder="1"/>
    <xf numFmtId="0" fontId="5" fillId="0" borderId="41" xfId="0" applyFont="1" applyFill="1" applyBorder="1"/>
    <xf numFmtId="0" fontId="5" fillId="0" borderId="42" xfId="0" applyFont="1" applyFill="1" applyBorder="1"/>
    <xf numFmtId="0" fontId="5" fillId="0" borderId="39" xfId="0" applyFont="1" applyFill="1" applyBorder="1"/>
    <xf numFmtId="0" fontId="5" fillId="0" borderId="43" xfId="0" applyFont="1" applyFill="1" applyBorder="1"/>
    <xf numFmtId="0" fontId="5" fillId="0" borderId="37" xfId="0" applyFont="1" applyFill="1" applyBorder="1"/>
    <xf numFmtId="0" fontId="5" fillId="0" borderId="44" xfId="0" applyFont="1" applyFill="1" applyBorder="1"/>
    <xf numFmtId="0" fontId="6" fillId="0" borderId="43" xfId="0" applyFont="1" applyFill="1" applyBorder="1"/>
    <xf numFmtId="0" fontId="6" fillId="0" borderId="37" xfId="0" applyFont="1" applyFill="1" applyBorder="1"/>
    <xf numFmtId="0" fontId="6" fillId="0" borderId="44" xfId="0" applyFont="1" applyFill="1" applyBorder="1"/>
    <xf numFmtId="0" fontId="7" fillId="6" borderId="45" xfId="0" applyFont="1" applyFill="1" applyBorder="1" applyAlignment="1">
      <alignment horizontal="center" vertical="center"/>
    </xf>
    <xf numFmtId="0" fontId="5" fillId="6" borderId="25" xfId="0" applyFont="1" applyFill="1" applyBorder="1"/>
    <xf numFmtId="0" fontId="6" fillId="6" borderId="45" xfId="0" applyFont="1" applyFill="1" applyBorder="1"/>
    <xf numFmtId="0" fontId="5" fillId="6" borderId="45" xfId="0" applyFont="1" applyFill="1" applyBorder="1"/>
    <xf numFmtId="0" fontId="5" fillId="6" borderId="46" xfId="0" applyFont="1" applyFill="1" applyBorder="1"/>
    <xf numFmtId="0" fontId="5" fillId="6" borderId="28" xfId="0" applyFont="1" applyFill="1" applyBorder="1"/>
    <xf numFmtId="0" fontId="0" fillId="0" borderId="0" xfId="0" applyBorder="1"/>
    <xf numFmtId="0" fontId="8" fillId="0" borderId="0" xfId="0" applyFont="1"/>
    <xf numFmtId="0" fontId="5" fillId="0" borderId="4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W7" sqref="W7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36</v>
      </c>
      <c r="C8" s="55">
        <v>0</v>
      </c>
      <c r="D8" s="56">
        <f>B8+C8</f>
        <v>36</v>
      </c>
      <c r="E8" s="55">
        <v>40</v>
      </c>
      <c r="F8" s="55">
        <v>0</v>
      </c>
      <c r="G8" s="56">
        <f>E8+F8</f>
        <v>40</v>
      </c>
      <c r="H8" s="57">
        <v>0</v>
      </c>
      <c r="I8" s="40"/>
      <c r="J8" s="58">
        <v>0</v>
      </c>
      <c r="K8" s="59">
        <v>0</v>
      </c>
      <c r="L8" s="60">
        <v>0</v>
      </c>
      <c r="M8" s="40"/>
      <c r="N8" s="61">
        <f>D8+G8</f>
        <v>76</v>
      </c>
      <c r="O8" s="56">
        <f>H8</f>
        <v>0</v>
      </c>
      <c r="P8" s="62">
        <f>J8+K8</f>
        <v>0</v>
      </c>
      <c r="Q8" s="63">
        <f>N8+O8+P8</f>
        <v>76</v>
      </c>
    </row>
    <row r="9" spans="1:17" ht="18" customHeight="1" x14ac:dyDescent="0.25">
      <c r="A9" s="64">
        <v>2</v>
      </c>
      <c r="B9" s="65">
        <v>5</v>
      </c>
      <c r="C9" s="65">
        <v>55</v>
      </c>
      <c r="D9" s="66">
        <f t="shared" ref="D9:D38" si="0">B9+C9</f>
        <v>60</v>
      </c>
      <c r="E9" s="65">
        <v>4</v>
      </c>
      <c r="F9" s="65">
        <v>55</v>
      </c>
      <c r="G9" s="66">
        <f t="shared" ref="G9:G38" si="1">E9+F9</f>
        <v>59</v>
      </c>
      <c r="H9" s="57">
        <v>0</v>
      </c>
      <c r="I9" s="40"/>
      <c r="J9" s="67">
        <v>1</v>
      </c>
      <c r="K9" s="68">
        <v>0</v>
      </c>
      <c r="L9" s="69">
        <v>3</v>
      </c>
      <c r="M9" s="40"/>
      <c r="N9" s="61">
        <f t="shared" ref="N9:N38" si="2">D9+G9</f>
        <v>119</v>
      </c>
      <c r="O9" s="56">
        <f t="shared" ref="O9:O38" si="3">H9</f>
        <v>0</v>
      </c>
      <c r="P9" s="62">
        <f t="shared" ref="P9:P38" si="4">J9+K9</f>
        <v>1</v>
      </c>
      <c r="Q9" s="63">
        <f t="shared" ref="Q9:Q38" si="5">N9+O9+P9</f>
        <v>120</v>
      </c>
    </row>
    <row r="10" spans="1:17" ht="18" customHeight="1" x14ac:dyDescent="0.25">
      <c r="A10" s="64">
        <v>3</v>
      </c>
      <c r="B10" s="65">
        <v>2</v>
      </c>
      <c r="C10" s="65">
        <v>47</v>
      </c>
      <c r="D10" s="66">
        <f t="shared" si="0"/>
        <v>49</v>
      </c>
      <c r="E10" s="65">
        <v>5</v>
      </c>
      <c r="F10" s="65">
        <v>42</v>
      </c>
      <c r="G10" s="66">
        <f t="shared" si="1"/>
        <v>47</v>
      </c>
      <c r="H10" s="57">
        <v>0</v>
      </c>
      <c r="I10" s="40"/>
      <c r="J10" s="67">
        <v>18</v>
      </c>
      <c r="K10" s="68">
        <v>4</v>
      </c>
      <c r="L10" s="69">
        <v>21</v>
      </c>
      <c r="M10" s="40"/>
      <c r="N10" s="61">
        <f t="shared" si="2"/>
        <v>96</v>
      </c>
      <c r="O10" s="56">
        <f t="shared" si="3"/>
        <v>0</v>
      </c>
      <c r="P10" s="62">
        <f t="shared" si="4"/>
        <v>22</v>
      </c>
      <c r="Q10" s="63">
        <f t="shared" si="5"/>
        <v>118</v>
      </c>
    </row>
    <row r="11" spans="1:17" ht="18" customHeight="1" x14ac:dyDescent="0.25">
      <c r="A11" s="64">
        <v>4</v>
      </c>
      <c r="B11" s="65">
        <v>0</v>
      </c>
      <c r="C11" s="65">
        <v>41</v>
      </c>
      <c r="D11" s="66">
        <f t="shared" si="0"/>
        <v>41</v>
      </c>
      <c r="E11" s="65">
        <v>0</v>
      </c>
      <c r="F11" s="65">
        <v>39</v>
      </c>
      <c r="G11" s="66">
        <f t="shared" si="1"/>
        <v>39</v>
      </c>
      <c r="H11" s="57">
        <v>0</v>
      </c>
      <c r="I11" s="40"/>
      <c r="J11" s="67">
        <v>19</v>
      </c>
      <c r="K11" s="68">
        <v>3</v>
      </c>
      <c r="L11" s="69">
        <v>35</v>
      </c>
      <c r="M11" s="40"/>
      <c r="N11" s="61">
        <f t="shared" si="2"/>
        <v>80</v>
      </c>
      <c r="O11" s="56">
        <f t="shared" si="3"/>
        <v>0</v>
      </c>
      <c r="P11" s="62">
        <f t="shared" si="4"/>
        <v>22</v>
      </c>
      <c r="Q11" s="63">
        <f t="shared" si="5"/>
        <v>102</v>
      </c>
    </row>
    <row r="12" spans="1:17" ht="18" customHeight="1" x14ac:dyDescent="0.25">
      <c r="A12" s="64">
        <v>5</v>
      </c>
      <c r="B12" s="65">
        <v>0</v>
      </c>
      <c r="C12" s="65">
        <v>51</v>
      </c>
      <c r="D12" s="66">
        <f t="shared" si="0"/>
        <v>51</v>
      </c>
      <c r="E12" s="65">
        <v>0</v>
      </c>
      <c r="F12" s="65">
        <v>54</v>
      </c>
      <c r="G12" s="66">
        <f t="shared" si="1"/>
        <v>54</v>
      </c>
      <c r="H12" s="57">
        <v>0</v>
      </c>
      <c r="I12" s="40"/>
      <c r="J12" s="67">
        <v>18</v>
      </c>
      <c r="K12" s="68">
        <v>6</v>
      </c>
      <c r="L12" s="69">
        <v>12</v>
      </c>
      <c r="M12" s="40"/>
      <c r="N12" s="61">
        <f t="shared" si="2"/>
        <v>105</v>
      </c>
      <c r="O12" s="56">
        <f t="shared" si="3"/>
        <v>0</v>
      </c>
      <c r="P12" s="62">
        <f t="shared" si="4"/>
        <v>24</v>
      </c>
      <c r="Q12" s="63">
        <f t="shared" si="5"/>
        <v>129</v>
      </c>
    </row>
    <row r="13" spans="1:17" ht="18" customHeight="1" x14ac:dyDescent="0.25">
      <c r="A13" s="64">
        <v>6</v>
      </c>
      <c r="B13" s="65">
        <v>0</v>
      </c>
      <c r="C13" s="65">
        <v>50</v>
      </c>
      <c r="D13" s="66">
        <f t="shared" si="0"/>
        <v>50</v>
      </c>
      <c r="E13" s="65">
        <v>0</v>
      </c>
      <c r="F13" s="65">
        <v>48</v>
      </c>
      <c r="G13" s="66">
        <f t="shared" si="1"/>
        <v>48</v>
      </c>
      <c r="H13" s="57">
        <v>0</v>
      </c>
      <c r="I13" s="40"/>
      <c r="J13" s="67">
        <v>4</v>
      </c>
      <c r="K13" s="68">
        <v>1</v>
      </c>
      <c r="L13" s="69">
        <v>2</v>
      </c>
      <c r="M13" s="40"/>
      <c r="N13" s="61">
        <f t="shared" si="2"/>
        <v>98</v>
      </c>
      <c r="O13" s="56">
        <f t="shared" si="3"/>
        <v>0</v>
      </c>
      <c r="P13" s="62">
        <f t="shared" si="4"/>
        <v>5</v>
      </c>
      <c r="Q13" s="63">
        <f t="shared" si="5"/>
        <v>103</v>
      </c>
    </row>
    <row r="14" spans="1:17" ht="18" customHeight="1" x14ac:dyDescent="0.25">
      <c r="A14" s="64">
        <v>7</v>
      </c>
      <c r="B14" s="65">
        <v>47</v>
      </c>
      <c r="C14" s="65">
        <v>7</v>
      </c>
      <c r="D14" s="66">
        <f t="shared" si="0"/>
        <v>54</v>
      </c>
      <c r="E14" s="65">
        <v>48</v>
      </c>
      <c r="F14" s="65">
        <v>6</v>
      </c>
      <c r="G14" s="66">
        <f t="shared" si="1"/>
        <v>54</v>
      </c>
      <c r="H14" s="57">
        <v>0</v>
      </c>
      <c r="I14" s="40"/>
      <c r="J14" s="67">
        <v>15</v>
      </c>
      <c r="K14" s="68">
        <v>3</v>
      </c>
      <c r="L14" s="69">
        <v>12</v>
      </c>
      <c r="M14" s="40"/>
      <c r="N14" s="61">
        <f t="shared" si="2"/>
        <v>108</v>
      </c>
      <c r="O14" s="56">
        <f t="shared" si="3"/>
        <v>0</v>
      </c>
      <c r="P14" s="62">
        <f t="shared" si="4"/>
        <v>18</v>
      </c>
      <c r="Q14" s="63">
        <f t="shared" si="5"/>
        <v>126</v>
      </c>
    </row>
    <row r="15" spans="1:17" ht="18" customHeight="1" x14ac:dyDescent="0.25">
      <c r="A15" s="64">
        <v>8</v>
      </c>
      <c r="B15" s="65">
        <v>53</v>
      </c>
      <c r="C15" s="65">
        <v>3</v>
      </c>
      <c r="D15" s="66">
        <f t="shared" si="0"/>
        <v>56</v>
      </c>
      <c r="E15" s="65">
        <v>48</v>
      </c>
      <c r="F15" s="65">
        <v>9</v>
      </c>
      <c r="G15" s="66">
        <f t="shared" si="1"/>
        <v>57</v>
      </c>
      <c r="H15" s="57">
        <v>0</v>
      </c>
      <c r="I15" s="40"/>
      <c r="J15" s="67">
        <v>14</v>
      </c>
      <c r="K15" s="68">
        <v>1</v>
      </c>
      <c r="L15" s="69">
        <v>10</v>
      </c>
      <c r="M15" s="40"/>
      <c r="N15" s="61">
        <f t="shared" si="2"/>
        <v>113</v>
      </c>
      <c r="O15" s="56">
        <f t="shared" si="3"/>
        <v>0</v>
      </c>
      <c r="P15" s="62">
        <f t="shared" si="4"/>
        <v>15</v>
      </c>
      <c r="Q15" s="63">
        <f t="shared" si="5"/>
        <v>128</v>
      </c>
    </row>
    <row r="16" spans="1:17" ht="18" customHeight="1" x14ac:dyDescent="0.25">
      <c r="A16" s="64">
        <v>9</v>
      </c>
      <c r="B16" s="65">
        <v>13</v>
      </c>
      <c r="C16" s="65">
        <v>52</v>
      </c>
      <c r="D16" s="66">
        <f t="shared" si="0"/>
        <v>65</v>
      </c>
      <c r="E16" s="65">
        <v>15</v>
      </c>
      <c r="F16" s="65">
        <v>48</v>
      </c>
      <c r="G16" s="66">
        <f t="shared" si="1"/>
        <v>63</v>
      </c>
      <c r="H16" s="57">
        <v>0</v>
      </c>
      <c r="I16" s="40"/>
      <c r="J16" s="67">
        <v>17</v>
      </c>
      <c r="K16" s="68">
        <v>2</v>
      </c>
      <c r="L16" s="69">
        <v>8</v>
      </c>
      <c r="M16" s="40"/>
      <c r="N16" s="61">
        <f t="shared" si="2"/>
        <v>128</v>
      </c>
      <c r="O16" s="56">
        <f t="shared" si="3"/>
        <v>0</v>
      </c>
      <c r="P16" s="62">
        <f t="shared" si="4"/>
        <v>19</v>
      </c>
      <c r="Q16" s="63">
        <f t="shared" si="5"/>
        <v>147</v>
      </c>
    </row>
    <row r="17" spans="1:17" ht="18" customHeight="1" x14ac:dyDescent="0.25">
      <c r="A17" s="64">
        <v>10</v>
      </c>
      <c r="B17" s="65">
        <v>0</v>
      </c>
      <c r="C17" s="65">
        <v>46</v>
      </c>
      <c r="D17" s="66">
        <f t="shared" si="0"/>
        <v>46</v>
      </c>
      <c r="E17" s="65">
        <v>0</v>
      </c>
      <c r="F17" s="65">
        <v>46</v>
      </c>
      <c r="G17" s="66">
        <f t="shared" si="1"/>
        <v>46</v>
      </c>
      <c r="H17" s="57">
        <v>0</v>
      </c>
      <c r="I17" s="40"/>
      <c r="J17" s="67">
        <v>0</v>
      </c>
      <c r="K17" s="68">
        <v>0</v>
      </c>
      <c r="L17" s="69">
        <v>0</v>
      </c>
      <c r="M17" s="40"/>
      <c r="N17" s="61">
        <f t="shared" si="2"/>
        <v>92</v>
      </c>
      <c r="O17" s="56">
        <f t="shared" si="3"/>
        <v>0</v>
      </c>
      <c r="P17" s="62">
        <f t="shared" si="4"/>
        <v>0</v>
      </c>
      <c r="Q17" s="63">
        <f t="shared" si="5"/>
        <v>92</v>
      </c>
    </row>
    <row r="18" spans="1:17" ht="18" customHeight="1" x14ac:dyDescent="0.25">
      <c r="A18" s="64">
        <v>11</v>
      </c>
      <c r="B18" s="65">
        <v>0</v>
      </c>
      <c r="C18" s="65">
        <v>33</v>
      </c>
      <c r="D18" s="66">
        <f t="shared" si="0"/>
        <v>33</v>
      </c>
      <c r="E18" s="65">
        <v>0</v>
      </c>
      <c r="F18" s="65">
        <v>33</v>
      </c>
      <c r="G18" s="66">
        <f t="shared" si="1"/>
        <v>33</v>
      </c>
      <c r="H18" s="57">
        <v>0</v>
      </c>
      <c r="I18" s="40"/>
      <c r="J18" s="67">
        <v>0</v>
      </c>
      <c r="K18" s="68">
        <v>3</v>
      </c>
      <c r="L18" s="69">
        <v>0</v>
      </c>
      <c r="M18" s="40"/>
      <c r="N18" s="61">
        <f t="shared" si="2"/>
        <v>66</v>
      </c>
      <c r="O18" s="56">
        <f t="shared" si="3"/>
        <v>0</v>
      </c>
      <c r="P18" s="62">
        <f t="shared" si="4"/>
        <v>3</v>
      </c>
      <c r="Q18" s="63">
        <f t="shared" si="5"/>
        <v>69</v>
      </c>
    </row>
    <row r="19" spans="1:17" ht="18" customHeight="1" x14ac:dyDescent="0.25">
      <c r="A19" s="64">
        <v>12</v>
      </c>
      <c r="B19" s="65">
        <v>0</v>
      </c>
      <c r="C19" s="65">
        <v>39</v>
      </c>
      <c r="D19" s="66">
        <f t="shared" si="0"/>
        <v>39</v>
      </c>
      <c r="E19" s="65">
        <v>0</v>
      </c>
      <c r="F19" s="65">
        <v>40</v>
      </c>
      <c r="G19" s="66">
        <f t="shared" si="1"/>
        <v>40</v>
      </c>
      <c r="H19" s="57">
        <v>0</v>
      </c>
      <c r="I19" s="40"/>
      <c r="J19" s="67">
        <v>5</v>
      </c>
      <c r="K19" s="68">
        <v>2</v>
      </c>
      <c r="L19" s="69">
        <v>13</v>
      </c>
      <c r="M19" s="40"/>
      <c r="N19" s="61">
        <f t="shared" si="2"/>
        <v>79</v>
      </c>
      <c r="O19" s="56">
        <f t="shared" si="3"/>
        <v>0</v>
      </c>
      <c r="P19" s="62">
        <f t="shared" si="4"/>
        <v>7</v>
      </c>
      <c r="Q19" s="63">
        <f t="shared" si="5"/>
        <v>86</v>
      </c>
    </row>
    <row r="20" spans="1:17" ht="18" customHeight="1" x14ac:dyDescent="0.25">
      <c r="A20" s="64">
        <v>13</v>
      </c>
      <c r="B20" s="65">
        <v>14</v>
      </c>
      <c r="C20" s="65">
        <v>22</v>
      </c>
      <c r="D20" s="66">
        <f t="shared" si="0"/>
        <v>36</v>
      </c>
      <c r="E20" s="65">
        <v>17</v>
      </c>
      <c r="F20" s="65">
        <v>21</v>
      </c>
      <c r="G20" s="66">
        <f t="shared" si="1"/>
        <v>38</v>
      </c>
      <c r="H20" s="57">
        <v>0</v>
      </c>
      <c r="I20" s="40"/>
      <c r="J20" s="67">
        <v>11</v>
      </c>
      <c r="K20" s="68">
        <v>3</v>
      </c>
      <c r="L20" s="69">
        <v>21</v>
      </c>
      <c r="M20" s="40"/>
      <c r="N20" s="61">
        <f t="shared" si="2"/>
        <v>74</v>
      </c>
      <c r="O20" s="56">
        <f t="shared" si="3"/>
        <v>0</v>
      </c>
      <c r="P20" s="62">
        <f t="shared" si="4"/>
        <v>14</v>
      </c>
      <c r="Q20" s="63">
        <f t="shared" si="5"/>
        <v>88</v>
      </c>
    </row>
    <row r="21" spans="1:17" ht="18" customHeight="1" x14ac:dyDescent="0.25">
      <c r="A21" s="64">
        <v>14</v>
      </c>
      <c r="B21" s="65">
        <v>12</v>
      </c>
      <c r="C21" s="65">
        <v>30</v>
      </c>
      <c r="D21" s="66">
        <f t="shared" si="0"/>
        <v>42</v>
      </c>
      <c r="E21" s="65">
        <v>11</v>
      </c>
      <c r="F21" s="65">
        <v>30</v>
      </c>
      <c r="G21" s="66">
        <f t="shared" si="1"/>
        <v>41</v>
      </c>
      <c r="H21" s="57">
        <v>0</v>
      </c>
      <c r="I21" s="40"/>
      <c r="J21" s="67">
        <v>15</v>
      </c>
      <c r="K21" s="68">
        <v>2</v>
      </c>
      <c r="L21" s="69">
        <v>8</v>
      </c>
      <c r="M21" s="40"/>
      <c r="N21" s="61">
        <f t="shared" si="2"/>
        <v>83</v>
      </c>
      <c r="O21" s="56">
        <f t="shared" si="3"/>
        <v>0</v>
      </c>
      <c r="P21" s="62">
        <f t="shared" si="4"/>
        <v>17</v>
      </c>
      <c r="Q21" s="63">
        <f t="shared" si="5"/>
        <v>100</v>
      </c>
    </row>
    <row r="22" spans="1:17" ht="18" customHeight="1" x14ac:dyDescent="0.25">
      <c r="A22" s="64">
        <v>15</v>
      </c>
      <c r="B22" s="65">
        <v>4</v>
      </c>
      <c r="C22" s="65">
        <v>31</v>
      </c>
      <c r="D22" s="66">
        <f t="shared" si="0"/>
        <v>35</v>
      </c>
      <c r="E22" s="65">
        <v>3</v>
      </c>
      <c r="F22" s="65">
        <v>31</v>
      </c>
      <c r="G22" s="66">
        <f t="shared" si="1"/>
        <v>34</v>
      </c>
      <c r="H22" s="57">
        <v>0</v>
      </c>
      <c r="I22" s="40"/>
      <c r="J22" s="67">
        <v>31</v>
      </c>
      <c r="K22" s="68">
        <v>0</v>
      </c>
      <c r="L22" s="69">
        <v>23</v>
      </c>
      <c r="M22" s="40"/>
      <c r="N22" s="61">
        <f t="shared" si="2"/>
        <v>69</v>
      </c>
      <c r="O22" s="56">
        <f t="shared" si="3"/>
        <v>0</v>
      </c>
      <c r="P22" s="62">
        <f t="shared" si="4"/>
        <v>31</v>
      </c>
      <c r="Q22" s="63">
        <f t="shared" si="5"/>
        <v>100</v>
      </c>
    </row>
    <row r="23" spans="1:17" ht="18" customHeight="1" x14ac:dyDescent="0.25">
      <c r="A23" s="64">
        <v>16</v>
      </c>
      <c r="B23" s="65">
        <v>44</v>
      </c>
      <c r="C23" s="65">
        <v>0</v>
      </c>
      <c r="D23" s="66">
        <f t="shared" si="0"/>
        <v>44</v>
      </c>
      <c r="E23" s="65">
        <v>46</v>
      </c>
      <c r="F23" s="65">
        <v>0</v>
      </c>
      <c r="G23" s="66">
        <f t="shared" si="1"/>
        <v>46</v>
      </c>
      <c r="H23" s="57">
        <v>0</v>
      </c>
      <c r="I23" s="40"/>
      <c r="J23" s="67">
        <v>0</v>
      </c>
      <c r="K23" s="68">
        <v>1</v>
      </c>
      <c r="L23" s="69">
        <v>0</v>
      </c>
      <c r="M23" s="40"/>
      <c r="N23" s="61">
        <f t="shared" si="2"/>
        <v>90</v>
      </c>
      <c r="O23" s="56">
        <f t="shared" si="3"/>
        <v>0</v>
      </c>
      <c r="P23" s="62">
        <f t="shared" si="4"/>
        <v>1</v>
      </c>
      <c r="Q23" s="63">
        <f t="shared" si="5"/>
        <v>91</v>
      </c>
    </row>
    <row r="24" spans="1:17" ht="18" customHeight="1" x14ac:dyDescent="0.25">
      <c r="A24" s="64">
        <v>17</v>
      </c>
      <c r="B24" s="65">
        <v>13</v>
      </c>
      <c r="C24" s="65">
        <v>28</v>
      </c>
      <c r="D24" s="66">
        <f t="shared" si="0"/>
        <v>41</v>
      </c>
      <c r="E24" s="65">
        <v>10</v>
      </c>
      <c r="F24" s="65">
        <v>25</v>
      </c>
      <c r="G24" s="66">
        <f t="shared" si="1"/>
        <v>35</v>
      </c>
      <c r="H24" s="57">
        <v>0</v>
      </c>
      <c r="I24" s="40"/>
      <c r="J24" s="67">
        <v>20</v>
      </c>
      <c r="K24" s="68">
        <v>6</v>
      </c>
      <c r="L24" s="69">
        <v>24</v>
      </c>
      <c r="M24" s="40"/>
      <c r="N24" s="61">
        <f t="shared" si="2"/>
        <v>76</v>
      </c>
      <c r="O24" s="56">
        <f t="shared" si="3"/>
        <v>0</v>
      </c>
      <c r="P24" s="62">
        <f t="shared" si="4"/>
        <v>26</v>
      </c>
      <c r="Q24" s="63">
        <f t="shared" si="5"/>
        <v>102</v>
      </c>
    </row>
    <row r="25" spans="1:17" ht="18" customHeight="1" x14ac:dyDescent="0.25">
      <c r="A25" s="64">
        <v>18</v>
      </c>
      <c r="B25" s="65">
        <v>0</v>
      </c>
      <c r="C25" s="65">
        <v>29</v>
      </c>
      <c r="D25" s="66">
        <f t="shared" si="0"/>
        <v>29</v>
      </c>
      <c r="E25" s="65">
        <v>0</v>
      </c>
      <c r="F25" s="65">
        <v>30</v>
      </c>
      <c r="G25" s="66">
        <f t="shared" si="1"/>
        <v>30</v>
      </c>
      <c r="H25" s="57">
        <v>0</v>
      </c>
      <c r="I25" s="40"/>
      <c r="J25" s="67">
        <v>5</v>
      </c>
      <c r="K25" s="68">
        <v>2</v>
      </c>
      <c r="L25" s="69">
        <v>8</v>
      </c>
      <c r="M25" s="40"/>
      <c r="N25" s="61">
        <f t="shared" si="2"/>
        <v>59</v>
      </c>
      <c r="O25" s="56">
        <f t="shared" si="3"/>
        <v>0</v>
      </c>
      <c r="P25" s="62">
        <f t="shared" si="4"/>
        <v>7</v>
      </c>
      <c r="Q25" s="63">
        <f t="shared" si="5"/>
        <v>66</v>
      </c>
    </row>
    <row r="26" spans="1:17" ht="18" customHeight="1" x14ac:dyDescent="0.25">
      <c r="A26" s="64">
        <v>19</v>
      </c>
      <c r="B26" s="65">
        <v>39</v>
      </c>
      <c r="C26" s="65">
        <v>0</v>
      </c>
      <c r="D26" s="66">
        <f t="shared" si="0"/>
        <v>39</v>
      </c>
      <c r="E26" s="65">
        <v>41</v>
      </c>
      <c r="F26" s="65">
        <v>0</v>
      </c>
      <c r="G26" s="66">
        <f t="shared" si="1"/>
        <v>41</v>
      </c>
      <c r="H26" s="57">
        <v>0</v>
      </c>
      <c r="I26" s="40"/>
      <c r="J26" s="67">
        <v>2</v>
      </c>
      <c r="K26" s="68">
        <v>7</v>
      </c>
      <c r="L26" s="69">
        <v>3</v>
      </c>
      <c r="M26" s="40"/>
      <c r="N26" s="61">
        <f t="shared" si="2"/>
        <v>80</v>
      </c>
      <c r="O26" s="56">
        <f t="shared" si="3"/>
        <v>0</v>
      </c>
      <c r="P26" s="62">
        <f t="shared" si="4"/>
        <v>9</v>
      </c>
      <c r="Q26" s="63">
        <f t="shared" si="5"/>
        <v>89</v>
      </c>
    </row>
    <row r="27" spans="1:17" ht="18" customHeight="1" x14ac:dyDescent="0.25">
      <c r="A27" s="64">
        <v>20</v>
      </c>
      <c r="B27" s="65">
        <v>0</v>
      </c>
      <c r="C27" s="65">
        <v>36</v>
      </c>
      <c r="D27" s="66">
        <f t="shared" si="0"/>
        <v>36</v>
      </c>
      <c r="E27" s="65">
        <v>0</v>
      </c>
      <c r="F27" s="65">
        <v>38</v>
      </c>
      <c r="G27" s="66">
        <f t="shared" si="1"/>
        <v>38</v>
      </c>
      <c r="H27" s="57">
        <v>0</v>
      </c>
      <c r="I27" s="40"/>
      <c r="J27" s="67">
        <v>20</v>
      </c>
      <c r="K27" s="68">
        <v>3</v>
      </c>
      <c r="L27" s="69">
        <v>23</v>
      </c>
      <c r="M27" s="40"/>
      <c r="N27" s="61">
        <f t="shared" si="2"/>
        <v>74</v>
      </c>
      <c r="O27" s="56">
        <f t="shared" si="3"/>
        <v>0</v>
      </c>
      <c r="P27" s="62">
        <f t="shared" si="4"/>
        <v>23</v>
      </c>
      <c r="Q27" s="63">
        <f t="shared" si="5"/>
        <v>97</v>
      </c>
    </row>
    <row r="28" spans="1:17" ht="18" customHeight="1" x14ac:dyDescent="0.25">
      <c r="A28" s="64">
        <v>21</v>
      </c>
      <c r="B28" s="70">
        <v>0</v>
      </c>
      <c r="C28" s="70">
        <v>41</v>
      </c>
      <c r="D28" s="66">
        <f t="shared" si="0"/>
        <v>41</v>
      </c>
      <c r="E28" s="70">
        <v>0</v>
      </c>
      <c r="F28" s="70">
        <v>38</v>
      </c>
      <c r="G28" s="66">
        <f t="shared" si="1"/>
        <v>38</v>
      </c>
      <c r="H28" s="57">
        <v>0</v>
      </c>
      <c r="I28" s="40"/>
      <c r="J28" s="71">
        <v>15</v>
      </c>
      <c r="K28" s="72">
        <v>2</v>
      </c>
      <c r="L28" s="73">
        <v>19</v>
      </c>
      <c r="M28" s="40"/>
      <c r="N28" s="61">
        <f t="shared" si="2"/>
        <v>79</v>
      </c>
      <c r="O28" s="56">
        <f t="shared" si="3"/>
        <v>0</v>
      </c>
      <c r="P28" s="62">
        <f t="shared" si="4"/>
        <v>17</v>
      </c>
      <c r="Q28" s="63">
        <f t="shared" si="5"/>
        <v>96</v>
      </c>
    </row>
    <row r="29" spans="1:17" ht="18" customHeight="1" x14ac:dyDescent="0.25">
      <c r="A29" s="64">
        <v>22</v>
      </c>
      <c r="B29" s="70">
        <v>0</v>
      </c>
      <c r="C29" s="70">
        <v>36</v>
      </c>
      <c r="D29" s="66">
        <f t="shared" si="0"/>
        <v>36</v>
      </c>
      <c r="E29" s="70">
        <v>0</v>
      </c>
      <c r="F29" s="70">
        <v>37</v>
      </c>
      <c r="G29" s="66">
        <f t="shared" si="1"/>
        <v>37</v>
      </c>
      <c r="H29" s="57">
        <v>0</v>
      </c>
      <c r="I29" s="40"/>
      <c r="J29" s="71">
        <v>10</v>
      </c>
      <c r="K29" s="72">
        <v>0</v>
      </c>
      <c r="L29" s="73">
        <v>18</v>
      </c>
      <c r="M29" s="40"/>
      <c r="N29" s="61">
        <f t="shared" si="2"/>
        <v>73</v>
      </c>
      <c r="O29" s="56">
        <f t="shared" si="3"/>
        <v>0</v>
      </c>
      <c r="P29" s="62">
        <f t="shared" si="4"/>
        <v>10</v>
      </c>
      <c r="Q29" s="63">
        <f t="shared" si="5"/>
        <v>83</v>
      </c>
    </row>
    <row r="30" spans="1:17" ht="18" customHeight="1" x14ac:dyDescent="0.25">
      <c r="A30" s="64">
        <v>23</v>
      </c>
      <c r="B30" s="70">
        <v>0</v>
      </c>
      <c r="C30" s="70">
        <v>39</v>
      </c>
      <c r="D30" s="66">
        <f t="shared" si="0"/>
        <v>39</v>
      </c>
      <c r="E30" s="70">
        <v>0</v>
      </c>
      <c r="F30" s="70">
        <v>39</v>
      </c>
      <c r="G30" s="66">
        <f t="shared" si="1"/>
        <v>39</v>
      </c>
      <c r="H30" s="57">
        <v>0</v>
      </c>
      <c r="I30" s="40"/>
      <c r="J30" s="71">
        <v>0</v>
      </c>
      <c r="K30" s="72">
        <v>1</v>
      </c>
      <c r="L30" s="73">
        <v>0</v>
      </c>
      <c r="M30" s="40"/>
      <c r="N30" s="61">
        <f t="shared" si="2"/>
        <v>78</v>
      </c>
      <c r="O30" s="56">
        <f t="shared" si="3"/>
        <v>0</v>
      </c>
      <c r="P30" s="62">
        <f t="shared" si="4"/>
        <v>1</v>
      </c>
      <c r="Q30" s="63">
        <f t="shared" si="5"/>
        <v>79</v>
      </c>
    </row>
    <row r="31" spans="1:17" ht="18" customHeight="1" x14ac:dyDescent="0.25">
      <c r="A31" s="64">
        <v>24</v>
      </c>
      <c r="B31" s="70">
        <v>0</v>
      </c>
      <c r="C31" s="70">
        <v>23</v>
      </c>
      <c r="D31" s="66">
        <f t="shared" si="0"/>
        <v>23</v>
      </c>
      <c r="E31" s="70">
        <v>0</v>
      </c>
      <c r="F31" s="70">
        <v>23</v>
      </c>
      <c r="G31" s="66">
        <f t="shared" si="1"/>
        <v>23</v>
      </c>
      <c r="H31" s="57">
        <v>0</v>
      </c>
      <c r="I31" s="40"/>
      <c r="J31" s="71">
        <v>11</v>
      </c>
      <c r="K31" s="72">
        <v>6</v>
      </c>
      <c r="L31" s="73">
        <v>11</v>
      </c>
      <c r="M31" s="40"/>
      <c r="N31" s="61">
        <f t="shared" si="2"/>
        <v>46</v>
      </c>
      <c r="O31" s="56">
        <f t="shared" si="3"/>
        <v>0</v>
      </c>
      <c r="P31" s="62">
        <f t="shared" si="4"/>
        <v>17</v>
      </c>
      <c r="Q31" s="63">
        <f t="shared" si="5"/>
        <v>63</v>
      </c>
    </row>
    <row r="32" spans="1:17" ht="18" customHeight="1" x14ac:dyDescent="0.25">
      <c r="A32" s="64">
        <v>25</v>
      </c>
      <c r="B32" s="70">
        <v>0</v>
      </c>
      <c r="C32" s="70">
        <v>23</v>
      </c>
      <c r="D32" s="66">
        <f t="shared" si="0"/>
        <v>23</v>
      </c>
      <c r="E32" s="70">
        <v>0</v>
      </c>
      <c r="F32" s="70">
        <v>21</v>
      </c>
      <c r="G32" s="66">
        <f t="shared" si="1"/>
        <v>21</v>
      </c>
      <c r="H32" s="57">
        <v>0</v>
      </c>
      <c r="I32" s="40"/>
      <c r="J32" s="71">
        <v>1</v>
      </c>
      <c r="K32" s="72">
        <v>0</v>
      </c>
      <c r="L32" s="73">
        <v>7</v>
      </c>
      <c r="M32" s="40"/>
      <c r="N32" s="61">
        <f t="shared" si="2"/>
        <v>44</v>
      </c>
      <c r="O32" s="56">
        <f t="shared" si="3"/>
        <v>0</v>
      </c>
      <c r="P32" s="62">
        <f t="shared" si="4"/>
        <v>1</v>
      </c>
      <c r="Q32" s="63">
        <f t="shared" si="5"/>
        <v>45</v>
      </c>
    </row>
    <row r="33" spans="1:17" ht="18" customHeight="1" x14ac:dyDescent="0.25">
      <c r="A33" s="64">
        <v>26</v>
      </c>
      <c r="B33" s="70">
        <v>0</v>
      </c>
      <c r="C33" s="70">
        <v>42</v>
      </c>
      <c r="D33" s="66">
        <f t="shared" si="0"/>
        <v>42</v>
      </c>
      <c r="E33" s="70">
        <v>0</v>
      </c>
      <c r="F33" s="70">
        <v>43</v>
      </c>
      <c r="G33" s="66">
        <f t="shared" si="1"/>
        <v>43</v>
      </c>
      <c r="H33" s="57">
        <v>0</v>
      </c>
      <c r="I33" s="40"/>
      <c r="J33" s="71">
        <v>14</v>
      </c>
      <c r="K33" s="72">
        <v>4</v>
      </c>
      <c r="L33" s="73">
        <v>20</v>
      </c>
      <c r="M33" s="40"/>
      <c r="N33" s="61">
        <f t="shared" si="2"/>
        <v>85</v>
      </c>
      <c r="O33" s="56">
        <f t="shared" si="3"/>
        <v>0</v>
      </c>
      <c r="P33" s="62">
        <f t="shared" si="4"/>
        <v>18</v>
      </c>
      <c r="Q33" s="63">
        <f t="shared" si="5"/>
        <v>103</v>
      </c>
    </row>
    <row r="34" spans="1:17" ht="18" customHeight="1" x14ac:dyDescent="0.25">
      <c r="A34" s="64">
        <v>27</v>
      </c>
      <c r="B34" s="70">
        <v>0</v>
      </c>
      <c r="C34" s="70">
        <v>37</v>
      </c>
      <c r="D34" s="66">
        <f t="shared" si="0"/>
        <v>37</v>
      </c>
      <c r="E34" s="70">
        <v>0</v>
      </c>
      <c r="F34" s="70">
        <v>36</v>
      </c>
      <c r="G34" s="66">
        <f t="shared" si="1"/>
        <v>36</v>
      </c>
      <c r="H34" s="57">
        <v>0</v>
      </c>
      <c r="I34" s="40"/>
      <c r="J34" s="71">
        <v>16</v>
      </c>
      <c r="K34" s="72">
        <v>3</v>
      </c>
      <c r="L34" s="73">
        <v>20</v>
      </c>
      <c r="M34" s="40"/>
      <c r="N34" s="61">
        <f t="shared" si="2"/>
        <v>73</v>
      </c>
      <c r="O34" s="56">
        <f t="shared" si="3"/>
        <v>0</v>
      </c>
      <c r="P34" s="62">
        <f t="shared" si="4"/>
        <v>19</v>
      </c>
      <c r="Q34" s="63">
        <f t="shared" si="5"/>
        <v>92</v>
      </c>
    </row>
    <row r="35" spans="1:17" ht="18" customHeight="1" x14ac:dyDescent="0.25">
      <c r="A35" s="64">
        <v>28</v>
      </c>
      <c r="B35" s="70">
        <v>0</v>
      </c>
      <c r="C35" s="70">
        <v>38</v>
      </c>
      <c r="D35" s="66">
        <f t="shared" si="0"/>
        <v>38</v>
      </c>
      <c r="E35" s="70">
        <v>0</v>
      </c>
      <c r="F35" s="70">
        <v>43</v>
      </c>
      <c r="G35" s="66">
        <f t="shared" si="1"/>
        <v>43</v>
      </c>
      <c r="H35" s="57">
        <v>0</v>
      </c>
      <c r="I35" s="40"/>
      <c r="J35" s="71">
        <v>16</v>
      </c>
      <c r="K35" s="72">
        <v>2</v>
      </c>
      <c r="L35" s="73">
        <v>13</v>
      </c>
      <c r="M35" s="40"/>
      <c r="N35" s="61">
        <f t="shared" si="2"/>
        <v>81</v>
      </c>
      <c r="O35" s="56">
        <f t="shared" si="3"/>
        <v>0</v>
      </c>
      <c r="P35" s="62">
        <f t="shared" si="4"/>
        <v>18</v>
      </c>
      <c r="Q35" s="63">
        <f t="shared" si="5"/>
        <v>99</v>
      </c>
    </row>
    <row r="36" spans="1:17" ht="18" customHeight="1" x14ac:dyDescent="0.25">
      <c r="A36" s="64">
        <v>29</v>
      </c>
      <c r="B36" s="70">
        <v>5</v>
      </c>
      <c r="C36" s="70">
        <v>24</v>
      </c>
      <c r="D36" s="66">
        <f t="shared" si="0"/>
        <v>29</v>
      </c>
      <c r="E36" s="70">
        <v>6</v>
      </c>
      <c r="F36" s="70">
        <v>23</v>
      </c>
      <c r="G36" s="66">
        <f t="shared" si="1"/>
        <v>29</v>
      </c>
      <c r="H36" s="57">
        <v>0</v>
      </c>
      <c r="I36" s="40"/>
      <c r="J36" s="71">
        <v>26</v>
      </c>
      <c r="K36" s="72">
        <v>2</v>
      </c>
      <c r="L36" s="73">
        <v>35</v>
      </c>
      <c r="M36" s="40"/>
      <c r="N36" s="61">
        <f t="shared" si="2"/>
        <v>58</v>
      </c>
      <c r="O36" s="56">
        <f t="shared" si="3"/>
        <v>0</v>
      </c>
      <c r="P36" s="62">
        <f t="shared" si="4"/>
        <v>28</v>
      </c>
      <c r="Q36" s="63">
        <f t="shared" si="5"/>
        <v>86</v>
      </c>
    </row>
    <row r="37" spans="1:17" ht="18" customHeight="1" x14ac:dyDescent="0.25">
      <c r="A37" s="64">
        <v>30</v>
      </c>
      <c r="B37" s="70">
        <v>15</v>
      </c>
      <c r="C37" s="70">
        <v>29</v>
      </c>
      <c r="D37" s="66">
        <f t="shared" si="0"/>
        <v>44</v>
      </c>
      <c r="E37" s="70">
        <v>20</v>
      </c>
      <c r="F37" s="70">
        <v>21</v>
      </c>
      <c r="G37" s="66">
        <f t="shared" si="1"/>
        <v>41</v>
      </c>
      <c r="H37" s="57">
        <v>0</v>
      </c>
      <c r="I37" s="40"/>
      <c r="J37" s="71">
        <v>3</v>
      </c>
      <c r="K37" s="72">
        <v>0</v>
      </c>
      <c r="L37" s="73">
        <v>7</v>
      </c>
      <c r="M37" s="40"/>
      <c r="N37" s="61">
        <f t="shared" si="2"/>
        <v>85</v>
      </c>
      <c r="O37" s="56">
        <f t="shared" si="3"/>
        <v>0</v>
      </c>
      <c r="P37" s="62">
        <f t="shared" si="4"/>
        <v>3</v>
      </c>
      <c r="Q37" s="63">
        <f t="shared" si="5"/>
        <v>88</v>
      </c>
    </row>
    <row r="38" spans="1:17" ht="18" customHeight="1" x14ac:dyDescent="0.25">
      <c r="A38" s="64">
        <v>31</v>
      </c>
      <c r="B38" s="70">
        <v>0</v>
      </c>
      <c r="C38" s="70">
        <v>42</v>
      </c>
      <c r="D38" s="66">
        <f t="shared" si="0"/>
        <v>42</v>
      </c>
      <c r="E38" s="70">
        <v>0</v>
      </c>
      <c r="F38" s="70">
        <v>37</v>
      </c>
      <c r="G38" s="66">
        <f t="shared" si="1"/>
        <v>37</v>
      </c>
      <c r="H38" s="57">
        <v>0</v>
      </c>
      <c r="I38" s="40"/>
      <c r="J38" s="74">
        <v>5</v>
      </c>
      <c r="K38" s="75">
        <v>4</v>
      </c>
      <c r="L38" s="76">
        <v>2</v>
      </c>
      <c r="M38" s="40"/>
      <c r="N38" s="61">
        <f t="shared" si="2"/>
        <v>79</v>
      </c>
      <c r="O38" s="56">
        <f t="shared" si="3"/>
        <v>0</v>
      </c>
      <c r="P38" s="62">
        <f t="shared" si="4"/>
        <v>9</v>
      </c>
      <c r="Q38" s="63">
        <f t="shared" si="5"/>
        <v>88</v>
      </c>
    </row>
    <row r="39" spans="1:17" ht="18" customHeight="1" thickBot="1" x14ac:dyDescent="0.3">
      <c r="A39" s="77" t="s">
        <v>13</v>
      </c>
      <c r="B39" s="78">
        <f t="shared" ref="B39:H39" si="6">SUM(B8:B38)</f>
        <v>302</v>
      </c>
      <c r="C39" s="78">
        <f t="shared" si="6"/>
        <v>974</v>
      </c>
      <c r="D39" s="78">
        <f t="shared" si="6"/>
        <v>1276</v>
      </c>
      <c r="E39" s="78">
        <f t="shared" si="6"/>
        <v>314</v>
      </c>
      <c r="F39" s="78">
        <f>SUM(F8:F38)</f>
        <v>956</v>
      </c>
      <c r="G39" s="78">
        <f t="shared" si="6"/>
        <v>1270</v>
      </c>
      <c r="H39" s="78">
        <f t="shared" si="6"/>
        <v>0</v>
      </c>
      <c r="I39" s="40"/>
      <c r="J39" s="79">
        <f>SUM(J8:J38)</f>
        <v>332</v>
      </c>
      <c r="K39" s="79">
        <f t="shared" ref="K39" si="7">SUM(K8:K38)</f>
        <v>73</v>
      </c>
      <c r="L39" s="79">
        <f>SUM(L8:L38)</f>
        <v>378</v>
      </c>
      <c r="M39" s="40"/>
      <c r="N39" s="80">
        <f>SUM(N8:N38)</f>
        <v>2546</v>
      </c>
      <c r="O39" s="78">
        <f>SUM(O8:O38)</f>
        <v>0</v>
      </c>
      <c r="P39" s="81">
        <f>SUM(P8:P38)</f>
        <v>405</v>
      </c>
      <c r="Q39" s="82">
        <f>SUM(Q8:Q38)</f>
        <v>2951</v>
      </c>
    </row>
    <row r="40" spans="1:17" ht="18" customHeight="1" x14ac:dyDescent="0.25">
      <c r="A40" s="83"/>
      <c r="D40" s="84"/>
      <c r="M40" s="83"/>
    </row>
    <row r="41" spans="1:17" ht="18" customHeight="1" x14ac:dyDescent="0.25">
      <c r="A41" s="83"/>
      <c r="J41">
        <f>216+J39+K39</f>
        <v>621</v>
      </c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0</v>
      </c>
      <c r="C8" s="55">
        <v>91</v>
      </c>
      <c r="D8" s="56">
        <f>B8+C8</f>
        <v>91</v>
      </c>
      <c r="E8" s="55">
        <v>0</v>
      </c>
      <c r="F8" s="55">
        <v>97</v>
      </c>
      <c r="G8" s="56">
        <f>E8+F8</f>
        <v>97</v>
      </c>
      <c r="H8" s="57">
        <v>0</v>
      </c>
      <c r="I8" s="40"/>
      <c r="J8" s="58">
        <v>3</v>
      </c>
      <c r="K8" s="59">
        <v>6</v>
      </c>
      <c r="L8" s="60">
        <v>0</v>
      </c>
      <c r="M8" s="40"/>
      <c r="N8" s="61">
        <f>D8+G8</f>
        <v>188</v>
      </c>
      <c r="O8" s="56">
        <f>H8</f>
        <v>0</v>
      </c>
      <c r="P8" s="62">
        <f>J8+K8</f>
        <v>9</v>
      </c>
      <c r="Q8" s="63">
        <f>N8+O8+P8</f>
        <v>197</v>
      </c>
    </row>
    <row r="9" spans="1:17" ht="18" customHeight="1" x14ac:dyDescent="0.25">
      <c r="A9" s="64">
        <v>2</v>
      </c>
      <c r="B9" s="65">
        <v>0</v>
      </c>
      <c r="C9" s="65">
        <v>88</v>
      </c>
      <c r="D9" s="56">
        <f t="shared" ref="D9:D38" si="0">B9+C9</f>
        <v>88</v>
      </c>
      <c r="E9" s="65">
        <v>0</v>
      </c>
      <c r="F9" s="65">
        <v>89</v>
      </c>
      <c r="G9" s="66">
        <f t="shared" ref="G9:G38" si="1">E9+F9</f>
        <v>89</v>
      </c>
      <c r="H9" s="57">
        <v>0</v>
      </c>
      <c r="I9" s="40"/>
      <c r="J9" s="67">
        <v>3</v>
      </c>
      <c r="K9" s="68">
        <v>4</v>
      </c>
      <c r="L9" s="69">
        <v>0</v>
      </c>
      <c r="M9" s="40"/>
      <c r="N9" s="61">
        <f t="shared" ref="N9:N38" si="2">D9+G9</f>
        <v>177</v>
      </c>
      <c r="O9" s="56">
        <f t="shared" ref="O9:O38" si="3">H9</f>
        <v>0</v>
      </c>
      <c r="P9" s="62">
        <f t="shared" ref="P9:P38" si="4">J9+K9</f>
        <v>7</v>
      </c>
      <c r="Q9" s="63">
        <f t="shared" ref="Q9:Q38" si="5">N9+O9+P9</f>
        <v>184</v>
      </c>
    </row>
    <row r="10" spans="1:17" ht="18" customHeight="1" x14ac:dyDescent="0.25">
      <c r="A10" s="64">
        <v>3</v>
      </c>
      <c r="B10" s="65">
        <v>19</v>
      </c>
      <c r="C10" s="65">
        <v>77</v>
      </c>
      <c r="D10" s="56">
        <f t="shared" si="0"/>
        <v>96</v>
      </c>
      <c r="E10" s="65">
        <v>8</v>
      </c>
      <c r="F10" s="65">
        <v>86</v>
      </c>
      <c r="G10" s="66">
        <f t="shared" si="1"/>
        <v>94</v>
      </c>
      <c r="H10" s="57">
        <v>0</v>
      </c>
      <c r="I10" s="40"/>
      <c r="J10" s="67">
        <v>8</v>
      </c>
      <c r="K10" s="68">
        <v>7</v>
      </c>
      <c r="L10" s="69">
        <v>7</v>
      </c>
      <c r="M10" s="40"/>
      <c r="N10" s="61">
        <f t="shared" si="2"/>
        <v>190</v>
      </c>
      <c r="O10" s="56">
        <f t="shared" si="3"/>
        <v>0</v>
      </c>
      <c r="P10" s="62">
        <f t="shared" si="4"/>
        <v>15</v>
      </c>
      <c r="Q10" s="63">
        <f t="shared" si="5"/>
        <v>205</v>
      </c>
    </row>
    <row r="11" spans="1:17" ht="18" customHeight="1" x14ac:dyDescent="0.25">
      <c r="A11" s="64">
        <v>4</v>
      </c>
      <c r="B11" s="65">
        <v>0</v>
      </c>
      <c r="C11" s="65">
        <v>72</v>
      </c>
      <c r="D11" s="56">
        <f t="shared" si="0"/>
        <v>72</v>
      </c>
      <c r="E11" s="65">
        <v>0</v>
      </c>
      <c r="F11" s="65">
        <v>69</v>
      </c>
      <c r="G11" s="66">
        <f t="shared" si="1"/>
        <v>69</v>
      </c>
      <c r="H11" s="57">
        <v>0</v>
      </c>
      <c r="I11" s="40"/>
      <c r="J11" s="67">
        <v>13</v>
      </c>
      <c r="K11" s="68">
        <v>8</v>
      </c>
      <c r="L11" s="69">
        <v>9</v>
      </c>
      <c r="M11" s="40"/>
      <c r="N11" s="61">
        <f t="shared" si="2"/>
        <v>141</v>
      </c>
      <c r="O11" s="56">
        <f t="shared" si="3"/>
        <v>0</v>
      </c>
      <c r="P11" s="62">
        <f t="shared" si="4"/>
        <v>21</v>
      </c>
      <c r="Q11" s="63">
        <f t="shared" si="5"/>
        <v>162</v>
      </c>
    </row>
    <row r="12" spans="1:17" ht="18" customHeight="1" x14ac:dyDescent="0.25">
      <c r="A12" s="64">
        <v>5</v>
      </c>
      <c r="B12" s="65">
        <v>0</v>
      </c>
      <c r="C12" s="65">
        <v>72</v>
      </c>
      <c r="D12" s="56">
        <f t="shared" si="0"/>
        <v>72</v>
      </c>
      <c r="E12" s="65">
        <v>0</v>
      </c>
      <c r="F12" s="65">
        <v>72</v>
      </c>
      <c r="G12" s="66">
        <f t="shared" si="1"/>
        <v>72</v>
      </c>
      <c r="H12" s="57">
        <v>0</v>
      </c>
      <c r="I12" s="40"/>
      <c r="J12" s="67">
        <v>13</v>
      </c>
      <c r="K12" s="68">
        <v>5</v>
      </c>
      <c r="L12" s="69">
        <v>22</v>
      </c>
      <c r="M12" s="40"/>
      <c r="N12" s="61">
        <f t="shared" si="2"/>
        <v>144</v>
      </c>
      <c r="O12" s="56">
        <f t="shared" si="3"/>
        <v>0</v>
      </c>
      <c r="P12" s="62">
        <f t="shared" si="4"/>
        <v>18</v>
      </c>
      <c r="Q12" s="63">
        <f t="shared" si="5"/>
        <v>162</v>
      </c>
    </row>
    <row r="13" spans="1:17" ht="18" customHeight="1" x14ac:dyDescent="0.25">
      <c r="A13" s="64">
        <v>6</v>
      </c>
      <c r="B13" s="65">
        <v>0</v>
      </c>
      <c r="C13" s="65">
        <v>92</v>
      </c>
      <c r="D13" s="56">
        <f t="shared" si="0"/>
        <v>92</v>
      </c>
      <c r="E13" s="65">
        <v>0</v>
      </c>
      <c r="F13" s="65">
        <v>89</v>
      </c>
      <c r="G13" s="66">
        <f t="shared" si="1"/>
        <v>89</v>
      </c>
      <c r="H13" s="57">
        <v>0</v>
      </c>
      <c r="I13" s="40"/>
      <c r="J13" s="67">
        <v>16</v>
      </c>
      <c r="K13" s="68">
        <v>18</v>
      </c>
      <c r="L13" s="69">
        <v>13</v>
      </c>
      <c r="M13" s="40"/>
      <c r="N13" s="61">
        <f t="shared" si="2"/>
        <v>181</v>
      </c>
      <c r="O13" s="56">
        <f t="shared" si="3"/>
        <v>0</v>
      </c>
      <c r="P13" s="62">
        <f t="shared" si="4"/>
        <v>34</v>
      </c>
      <c r="Q13" s="63">
        <f t="shared" si="5"/>
        <v>215</v>
      </c>
    </row>
    <row r="14" spans="1:17" ht="18" customHeight="1" x14ac:dyDescent="0.25">
      <c r="A14" s="64">
        <v>7</v>
      </c>
      <c r="B14" s="65">
        <v>0</v>
      </c>
      <c r="C14" s="65">
        <v>91</v>
      </c>
      <c r="D14" s="56">
        <f t="shared" si="0"/>
        <v>91</v>
      </c>
      <c r="E14" s="65">
        <v>0</v>
      </c>
      <c r="F14" s="65">
        <v>91</v>
      </c>
      <c r="G14" s="66">
        <f t="shared" si="1"/>
        <v>91</v>
      </c>
      <c r="H14" s="57">
        <v>0</v>
      </c>
      <c r="I14" s="40"/>
      <c r="J14" s="67">
        <v>14</v>
      </c>
      <c r="K14" s="68">
        <v>7</v>
      </c>
      <c r="L14" s="69">
        <v>15</v>
      </c>
      <c r="M14" s="40"/>
      <c r="N14" s="61">
        <f t="shared" si="2"/>
        <v>182</v>
      </c>
      <c r="O14" s="56">
        <f t="shared" si="3"/>
        <v>0</v>
      </c>
      <c r="P14" s="62">
        <f t="shared" si="4"/>
        <v>21</v>
      </c>
      <c r="Q14" s="63">
        <f t="shared" si="5"/>
        <v>203</v>
      </c>
    </row>
    <row r="15" spans="1:17" ht="18" customHeight="1" x14ac:dyDescent="0.25">
      <c r="A15" s="64">
        <v>8</v>
      </c>
      <c r="B15" s="65">
        <v>0</v>
      </c>
      <c r="C15" s="65">
        <v>96</v>
      </c>
      <c r="D15" s="56">
        <f t="shared" si="0"/>
        <v>96</v>
      </c>
      <c r="E15" s="65">
        <v>0</v>
      </c>
      <c r="F15" s="65">
        <v>97</v>
      </c>
      <c r="G15" s="66">
        <f t="shared" si="1"/>
        <v>97</v>
      </c>
      <c r="H15" s="57">
        <v>0</v>
      </c>
      <c r="I15" s="40"/>
      <c r="J15" s="67">
        <v>15</v>
      </c>
      <c r="K15" s="68">
        <v>5</v>
      </c>
      <c r="L15" s="69">
        <v>24</v>
      </c>
      <c r="M15" s="40"/>
      <c r="N15" s="61">
        <f t="shared" si="2"/>
        <v>193</v>
      </c>
      <c r="O15" s="56">
        <f t="shared" si="3"/>
        <v>0</v>
      </c>
      <c r="P15" s="62">
        <f t="shared" si="4"/>
        <v>20</v>
      </c>
      <c r="Q15" s="63">
        <f t="shared" si="5"/>
        <v>213</v>
      </c>
    </row>
    <row r="16" spans="1:17" ht="18" customHeight="1" x14ac:dyDescent="0.25">
      <c r="A16" s="64">
        <v>9</v>
      </c>
      <c r="B16" s="65">
        <v>0</v>
      </c>
      <c r="C16" s="65">
        <v>90</v>
      </c>
      <c r="D16" s="56">
        <f t="shared" si="0"/>
        <v>90</v>
      </c>
      <c r="E16" s="65">
        <v>0</v>
      </c>
      <c r="F16" s="65">
        <v>91</v>
      </c>
      <c r="G16" s="66">
        <f t="shared" si="1"/>
        <v>91</v>
      </c>
      <c r="H16" s="57">
        <v>0</v>
      </c>
      <c r="I16" s="40"/>
      <c r="J16" s="67">
        <v>3</v>
      </c>
      <c r="K16" s="68">
        <v>1</v>
      </c>
      <c r="L16" s="69">
        <v>0</v>
      </c>
      <c r="M16" s="40"/>
      <c r="N16" s="61">
        <f t="shared" si="2"/>
        <v>181</v>
      </c>
      <c r="O16" s="56">
        <f t="shared" si="3"/>
        <v>0</v>
      </c>
      <c r="P16" s="62">
        <f t="shared" si="4"/>
        <v>4</v>
      </c>
      <c r="Q16" s="63">
        <f t="shared" si="5"/>
        <v>185</v>
      </c>
    </row>
    <row r="17" spans="1:17" ht="18" customHeight="1" x14ac:dyDescent="0.25">
      <c r="A17" s="64">
        <v>10</v>
      </c>
      <c r="B17" s="65">
        <v>19</v>
      </c>
      <c r="C17" s="65">
        <v>76</v>
      </c>
      <c r="D17" s="56">
        <f t="shared" si="0"/>
        <v>95</v>
      </c>
      <c r="E17" s="65">
        <v>28</v>
      </c>
      <c r="F17" s="65">
        <v>69</v>
      </c>
      <c r="G17" s="66">
        <f t="shared" si="1"/>
        <v>97</v>
      </c>
      <c r="H17" s="57">
        <v>0</v>
      </c>
      <c r="I17" s="40"/>
      <c r="J17" s="67">
        <v>25</v>
      </c>
      <c r="K17" s="68">
        <v>5</v>
      </c>
      <c r="L17" s="69">
        <v>37</v>
      </c>
      <c r="M17" s="40"/>
      <c r="N17" s="61">
        <f t="shared" si="2"/>
        <v>192</v>
      </c>
      <c r="O17" s="56">
        <f t="shared" si="3"/>
        <v>0</v>
      </c>
      <c r="P17" s="62">
        <f t="shared" si="4"/>
        <v>30</v>
      </c>
      <c r="Q17" s="63">
        <f t="shared" si="5"/>
        <v>222</v>
      </c>
    </row>
    <row r="18" spans="1:17" ht="18" customHeight="1" x14ac:dyDescent="0.25">
      <c r="A18" s="64">
        <v>11</v>
      </c>
      <c r="B18" s="65">
        <v>18</v>
      </c>
      <c r="C18" s="65">
        <v>57</v>
      </c>
      <c r="D18" s="56">
        <f t="shared" si="0"/>
        <v>75</v>
      </c>
      <c r="E18" s="65">
        <v>17</v>
      </c>
      <c r="F18" s="65">
        <v>57</v>
      </c>
      <c r="G18" s="66">
        <f t="shared" si="1"/>
        <v>74</v>
      </c>
      <c r="H18" s="57">
        <v>0</v>
      </c>
      <c r="I18" s="40"/>
      <c r="J18" s="67">
        <v>20</v>
      </c>
      <c r="K18" s="68">
        <v>10</v>
      </c>
      <c r="L18" s="69">
        <v>37</v>
      </c>
      <c r="M18" s="40"/>
      <c r="N18" s="61">
        <f t="shared" si="2"/>
        <v>149</v>
      </c>
      <c r="O18" s="56">
        <f t="shared" si="3"/>
        <v>0</v>
      </c>
      <c r="P18" s="62">
        <f t="shared" si="4"/>
        <v>30</v>
      </c>
      <c r="Q18" s="63">
        <f t="shared" si="5"/>
        <v>179</v>
      </c>
    </row>
    <row r="19" spans="1:17" ht="18" customHeight="1" x14ac:dyDescent="0.25">
      <c r="A19" s="64">
        <v>12</v>
      </c>
      <c r="B19" s="65">
        <v>0</v>
      </c>
      <c r="C19" s="65">
        <v>86</v>
      </c>
      <c r="D19" s="56">
        <f t="shared" si="0"/>
        <v>86</v>
      </c>
      <c r="E19" s="65">
        <v>1</v>
      </c>
      <c r="F19" s="65">
        <v>83</v>
      </c>
      <c r="G19" s="66">
        <f t="shared" si="1"/>
        <v>84</v>
      </c>
      <c r="H19" s="57">
        <v>0</v>
      </c>
      <c r="I19" s="40"/>
      <c r="J19" s="67">
        <v>12</v>
      </c>
      <c r="K19" s="68">
        <v>7</v>
      </c>
      <c r="L19" s="69">
        <v>22</v>
      </c>
      <c r="M19" s="40"/>
      <c r="N19" s="61">
        <f t="shared" si="2"/>
        <v>170</v>
      </c>
      <c r="O19" s="56">
        <f t="shared" si="3"/>
        <v>0</v>
      </c>
      <c r="P19" s="62">
        <f t="shared" si="4"/>
        <v>19</v>
      </c>
      <c r="Q19" s="63">
        <f t="shared" si="5"/>
        <v>189</v>
      </c>
    </row>
    <row r="20" spans="1:17" ht="18" customHeight="1" x14ac:dyDescent="0.25">
      <c r="A20" s="64">
        <v>13</v>
      </c>
      <c r="B20" s="65">
        <v>0</v>
      </c>
      <c r="C20" s="65">
        <v>81</v>
      </c>
      <c r="D20" s="56">
        <f t="shared" si="0"/>
        <v>81</v>
      </c>
      <c r="E20" s="65">
        <v>0</v>
      </c>
      <c r="F20" s="65">
        <v>77</v>
      </c>
      <c r="G20" s="66">
        <f t="shared" si="1"/>
        <v>77</v>
      </c>
      <c r="H20" s="57">
        <v>0</v>
      </c>
      <c r="I20" s="40"/>
      <c r="J20" s="67">
        <v>11</v>
      </c>
      <c r="K20" s="68">
        <v>10</v>
      </c>
      <c r="L20" s="69">
        <v>16</v>
      </c>
      <c r="M20" s="40"/>
      <c r="N20" s="61">
        <f t="shared" si="2"/>
        <v>158</v>
      </c>
      <c r="O20" s="56">
        <f t="shared" si="3"/>
        <v>0</v>
      </c>
      <c r="P20" s="62">
        <f t="shared" si="4"/>
        <v>21</v>
      </c>
      <c r="Q20" s="63">
        <f t="shared" si="5"/>
        <v>179</v>
      </c>
    </row>
    <row r="21" spans="1:17" ht="18" customHeight="1" x14ac:dyDescent="0.25">
      <c r="A21" s="64">
        <v>14</v>
      </c>
      <c r="B21" s="65">
        <v>0</v>
      </c>
      <c r="C21" s="65">
        <v>87</v>
      </c>
      <c r="D21" s="56">
        <f t="shared" si="0"/>
        <v>87</v>
      </c>
      <c r="E21" s="65">
        <v>1</v>
      </c>
      <c r="F21" s="65">
        <v>86</v>
      </c>
      <c r="G21" s="66">
        <f t="shared" si="1"/>
        <v>87</v>
      </c>
      <c r="H21" s="57">
        <v>0</v>
      </c>
      <c r="I21" s="40"/>
      <c r="J21" s="67">
        <v>15</v>
      </c>
      <c r="K21" s="68">
        <v>5</v>
      </c>
      <c r="L21" s="69">
        <v>23</v>
      </c>
      <c r="M21" s="40"/>
      <c r="N21" s="61">
        <f t="shared" si="2"/>
        <v>174</v>
      </c>
      <c r="O21" s="56">
        <f t="shared" si="3"/>
        <v>0</v>
      </c>
      <c r="P21" s="62">
        <f t="shared" si="4"/>
        <v>20</v>
      </c>
      <c r="Q21" s="63">
        <f t="shared" si="5"/>
        <v>194</v>
      </c>
    </row>
    <row r="22" spans="1:17" ht="18" customHeight="1" x14ac:dyDescent="0.25">
      <c r="A22" s="64">
        <v>15</v>
      </c>
      <c r="B22" s="65">
        <v>6</v>
      </c>
      <c r="C22" s="65">
        <v>91</v>
      </c>
      <c r="D22" s="56">
        <f t="shared" si="0"/>
        <v>97</v>
      </c>
      <c r="E22" s="65">
        <v>0</v>
      </c>
      <c r="F22" s="65">
        <v>98</v>
      </c>
      <c r="G22" s="66">
        <f t="shared" si="1"/>
        <v>98</v>
      </c>
      <c r="H22" s="57">
        <v>0</v>
      </c>
      <c r="I22" s="40"/>
      <c r="J22" s="67">
        <v>13</v>
      </c>
      <c r="K22" s="68">
        <v>4</v>
      </c>
      <c r="L22" s="69">
        <v>23</v>
      </c>
      <c r="M22" s="40"/>
      <c r="N22" s="61">
        <f t="shared" si="2"/>
        <v>195</v>
      </c>
      <c r="O22" s="56">
        <f t="shared" si="3"/>
        <v>0</v>
      </c>
      <c r="P22" s="62">
        <f t="shared" si="4"/>
        <v>17</v>
      </c>
      <c r="Q22" s="63">
        <f t="shared" si="5"/>
        <v>212</v>
      </c>
    </row>
    <row r="23" spans="1:17" ht="18" customHeight="1" x14ac:dyDescent="0.25">
      <c r="A23" s="64">
        <v>16</v>
      </c>
      <c r="B23" s="65">
        <v>64</v>
      </c>
      <c r="C23" s="65">
        <v>28</v>
      </c>
      <c r="D23" s="56">
        <f t="shared" si="0"/>
        <v>92</v>
      </c>
      <c r="E23" s="65">
        <v>68</v>
      </c>
      <c r="F23" s="65">
        <v>27</v>
      </c>
      <c r="G23" s="66">
        <f t="shared" si="1"/>
        <v>95</v>
      </c>
      <c r="H23" s="57">
        <v>0</v>
      </c>
      <c r="I23" s="40"/>
      <c r="J23" s="67">
        <v>0</v>
      </c>
      <c r="K23" s="68">
        <v>1</v>
      </c>
      <c r="L23" s="69">
        <v>0</v>
      </c>
      <c r="M23" s="40"/>
      <c r="N23" s="61">
        <f t="shared" si="2"/>
        <v>187</v>
      </c>
      <c r="O23" s="56">
        <f t="shared" si="3"/>
        <v>0</v>
      </c>
      <c r="P23" s="62">
        <f t="shared" si="4"/>
        <v>1</v>
      </c>
      <c r="Q23" s="63">
        <f t="shared" si="5"/>
        <v>188</v>
      </c>
    </row>
    <row r="24" spans="1:17" ht="18" customHeight="1" x14ac:dyDescent="0.25">
      <c r="A24" s="64">
        <v>17</v>
      </c>
      <c r="B24" s="65">
        <v>65</v>
      </c>
      <c r="C24" s="65">
        <v>30</v>
      </c>
      <c r="D24" s="56">
        <f t="shared" si="0"/>
        <v>95</v>
      </c>
      <c r="E24" s="65">
        <v>63</v>
      </c>
      <c r="F24" s="65">
        <v>32</v>
      </c>
      <c r="G24" s="66">
        <f t="shared" si="1"/>
        <v>95</v>
      </c>
      <c r="H24" s="57">
        <v>0</v>
      </c>
      <c r="I24" s="40"/>
      <c r="J24" s="67">
        <v>0</v>
      </c>
      <c r="K24" s="68">
        <v>3</v>
      </c>
      <c r="L24" s="69">
        <v>0</v>
      </c>
      <c r="M24" s="40"/>
      <c r="N24" s="61">
        <f t="shared" si="2"/>
        <v>190</v>
      </c>
      <c r="O24" s="56">
        <f t="shared" si="3"/>
        <v>0</v>
      </c>
      <c r="P24" s="62">
        <f t="shared" si="4"/>
        <v>3</v>
      </c>
      <c r="Q24" s="63">
        <f t="shared" si="5"/>
        <v>193</v>
      </c>
    </row>
    <row r="25" spans="1:17" ht="18" customHeight="1" x14ac:dyDescent="0.25">
      <c r="A25" s="64">
        <v>18</v>
      </c>
      <c r="B25" s="65">
        <v>0</v>
      </c>
      <c r="C25" s="65">
        <v>72</v>
      </c>
      <c r="D25" s="56">
        <f t="shared" si="0"/>
        <v>72</v>
      </c>
      <c r="E25" s="65">
        <v>0</v>
      </c>
      <c r="F25" s="65">
        <v>75</v>
      </c>
      <c r="G25" s="66">
        <f t="shared" si="1"/>
        <v>75</v>
      </c>
      <c r="H25" s="57">
        <v>0</v>
      </c>
      <c r="I25" s="40"/>
      <c r="J25" s="67">
        <v>12</v>
      </c>
      <c r="K25" s="68">
        <v>12</v>
      </c>
      <c r="L25" s="69">
        <v>43</v>
      </c>
      <c r="M25" s="40"/>
      <c r="N25" s="61">
        <f t="shared" si="2"/>
        <v>147</v>
      </c>
      <c r="O25" s="56">
        <f t="shared" si="3"/>
        <v>0</v>
      </c>
      <c r="P25" s="62">
        <f t="shared" si="4"/>
        <v>24</v>
      </c>
      <c r="Q25" s="63">
        <f t="shared" si="5"/>
        <v>171</v>
      </c>
    </row>
    <row r="26" spans="1:17" ht="18" customHeight="1" x14ac:dyDescent="0.25">
      <c r="A26" s="64">
        <v>19</v>
      </c>
      <c r="B26" s="65">
        <v>4</v>
      </c>
      <c r="C26" s="65">
        <v>68</v>
      </c>
      <c r="D26" s="56">
        <f t="shared" si="0"/>
        <v>72</v>
      </c>
      <c r="E26" s="65">
        <v>6</v>
      </c>
      <c r="F26" s="65">
        <v>63</v>
      </c>
      <c r="G26" s="66">
        <f t="shared" si="1"/>
        <v>69</v>
      </c>
      <c r="H26" s="57">
        <v>0</v>
      </c>
      <c r="I26" s="40"/>
      <c r="J26" s="67">
        <v>10</v>
      </c>
      <c r="K26" s="68">
        <v>7</v>
      </c>
      <c r="L26" s="69">
        <v>14</v>
      </c>
      <c r="M26" s="40"/>
      <c r="N26" s="61">
        <f t="shared" si="2"/>
        <v>141</v>
      </c>
      <c r="O26" s="56">
        <f t="shared" si="3"/>
        <v>0</v>
      </c>
      <c r="P26" s="62">
        <f t="shared" si="4"/>
        <v>17</v>
      </c>
      <c r="Q26" s="63">
        <f t="shared" si="5"/>
        <v>158</v>
      </c>
    </row>
    <row r="27" spans="1:17" ht="18" customHeight="1" x14ac:dyDescent="0.25">
      <c r="A27" s="64">
        <v>20</v>
      </c>
      <c r="B27" s="65">
        <v>0</v>
      </c>
      <c r="C27" s="65">
        <v>91</v>
      </c>
      <c r="D27" s="56">
        <f t="shared" si="0"/>
        <v>91</v>
      </c>
      <c r="E27" s="65">
        <v>0</v>
      </c>
      <c r="F27" s="65">
        <v>91</v>
      </c>
      <c r="G27" s="66">
        <f t="shared" si="1"/>
        <v>91</v>
      </c>
      <c r="H27" s="57">
        <v>0</v>
      </c>
      <c r="I27" s="40"/>
      <c r="J27" s="67">
        <v>6</v>
      </c>
      <c r="K27" s="68">
        <v>9</v>
      </c>
      <c r="L27" s="69">
        <v>14</v>
      </c>
      <c r="M27" s="40"/>
      <c r="N27" s="61">
        <f t="shared" si="2"/>
        <v>182</v>
      </c>
      <c r="O27" s="56">
        <f t="shared" si="3"/>
        <v>0</v>
      </c>
      <c r="P27" s="62">
        <f t="shared" si="4"/>
        <v>15</v>
      </c>
      <c r="Q27" s="63">
        <f t="shared" si="5"/>
        <v>197</v>
      </c>
    </row>
    <row r="28" spans="1:17" ht="18" customHeight="1" x14ac:dyDescent="0.25">
      <c r="A28" s="64">
        <v>21</v>
      </c>
      <c r="B28" s="70">
        <v>52</v>
      </c>
      <c r="C28" s="70">
        <v>32</v>
      </c>
      <c r="D28" s="56">
        <f t="shared" si="0"/>
        <v>84</v>
      </c>
      <c r="E28" s="70">
        <v>36</v>
      </c>
      <c r="F28" s="70">
        <v>41</v>
      </c>
      <c r="G28" s="66">
        <f t="shared" si="1"/>
        <v>77</v>
      </c>
      <c r="H28" s="57">
        <v>0</v>
      </c>
      <c r="I28" s="40"/>
      <c r="J28" s="71">
        <v>13</v>
      </c>
      <c r="K28" s="72">
        <v>18</v>
      </c>
      <c r="L28" s="73">
        <v>25</v>
      </c>
      <c r="M28" s="40"/>
      <c r="N28" s="61">
        <f t="shared" si="2"/>
        <v>161</v>
      </c>
      <c r="O28" s="56">
        <f t="shared" si="3"/>
        <v>0</v>
      </c>
      <c r="P28" s="62">
        <f t="shared" si="4"/>
        <v>31</v>
      </c>
      <c r="Q28" s="63">
        <f t="shared" si="5"/>
        <v>192</v>
      </c>
    </row>
    <row r="29" spans="1:17" ht="18" customHeight="1" x14ac:dyDescent="0.25">
      <c r="A29" s="64">
        <v>22</v>
      </c>
      <c r="B29" s="70">
        <v>84</v>
      </c>
      <c r="C29" s="70">
        <v>8</v>
      </c>
      <c r="D29" s="56">
        <f t="shared" si="0"/>
        <v>92</v>
      </c>
      <c r="E29" s="70">
        <v>88</v>
      </c>
      <c r="F29" s="70">
        <v>10</v>
      </c>
      <c r="G29" s="66">
        <f t="shared" si="1"/>
        <v>98</v>
      </c>
      <c r="H29" s="57">
        <v>0</v>
      </c>
      <c r="I29" s="40"/>
      <c r="J29" s="71">
        <v>17</v>
      </c>
      <c r="K29" s="72">
        <v>4</v>
      </c>
      <c r="L29" s="73">
        <v>9</v>
      </c>
      <c r="M29" s="40"/>
      <c r="N29" s="61">
        <f t="shared" si="2"/>
        <v>190</v>
      </c>
      <c r="O29" s="56">
        <f t="shared" si="3"/>
        <v>0</v>
      </c>
      <c r="P29" s="62">
        <f t="shared" si="4"/>
        <v>21</v>
      </c>
      <c r="Q29" s="63">
        <f t="shared" si="5"/>
        <v>211</v>
      </c>
    </row>
    <row r="30" spans="1:17" ht="18" customHeight="1" x14ac:dyDescent="0.25">
      <c r="A30" s="64">
        <v>23</v>
      </c>
      <c r="B30" s="70">
        <v>90</v>
      </c>
      <c r="C30" s="70">
        <v>1</v>
      </c>
      <c r="D30" s="56">
        <f t="shared" si="0"/>
        <v>91</v>
      </c>
      <c r="E30" s="70">
        <v>91</v>
      </c>
      <c r="F30" s="70">
        <v>1</v>
      </c>
      <c r="G30" s="66">
        <f t="shared" si="1"/>
        <v>92</v>
      </c>
      <c r="H30" s="57">
        <v>0</v>
      </c>
      <c r="I30" s="40"/>
      <c r="J30" s="71">
        <v>3</v>
      </c>
      <c r="K30" s="72">
        <v>0</v>
      </c>
      <c r="L30" s="73">
        <v>3</v>
      </c>
      <c r="M30" s="40"/>
      <c r="N30" s="61">
        <f t="shared" si="2"/>
        <v>183</v>
      </c>
      <c r="O30" s="56">
        <f t="shared" si="3"/>
        <v>0</v>
      </c>
      <c r="P30" s="62">
        <f t="shared" si="4"/>
        <v>3</v>
      </c>
      <c r="Q30" s="63">
        <f t="shared" si="5"/>
        <v>186</v>
      </c>
    </row>
    <row r="31" spans="1:17" ht="18" customHeight="1" x14ac:dyDescent="0.25">
      <c r="A31" s="64">
        <v>24</v>
      </c>
      <c r="B31" s="70">
        <v>52</v>
      </c>
      <c r="C31" s="85">
        <v>42</v>
      </c>
      <c r="D31" s="56">
        <f t="shared" si="0"/>
        <v>94</v>
      </c>
      <c r="E31" s="70">
        <v>52</v>
      </c>
      <c r="F31" s="70">
        <v>44</v>
      </c>
      <c r="G31" s="66">
        <f t="shared" si="1"/>
        <v>96</v>
      </c>
      <c r="H31" s="57">
        <v>0</v>
      </c>
      <c r="I31" s="40"/>
      <c r="J31" s="71">
        <v>15</v>
      </c>
      <c r="K31" s="72">
        <v>9</v>
      </c>
      <c r="L31" s="73">
        <v>15</v>
      </c>
      <c r="M31" s="40"/>
      <c r="N31" s="61">
        <f t="shared" si="2"/>
        <v>190</v>
      </c>
      <c r="O31" s="56">
        <f t="shared" si="3"/>
        <v>0</v>
      </c>
      <c r="P31" s="62">
        <f t="shared" si="4"/>
        <v>24</v>
      </c>
      <c r="Q31" s="63">
        <f t="shared" si="5"/>
        <v>214</v>
      </c>
    </row>
    <row r="32" spans="1:17" ht="18" customHeight="1" x14ac:dyDescent="0.25">
      <c r="A32" s="64">
        <v>25</v>
      </c>
      <c r="B32" s="70">
        <v>62</v>
      </c>
      <c r="C32" s="70">
        <v>2</v>
      </c>
      <c r="D32" s="56">
        <f t="shared" si="0"/>
        <v>64</v>
      </c>
      <c r="E32" s="70">
        <v>61</v>
      </c>
      <c r="F32" s="70">
        <v>9</v>
      </c>
      <c r="G32" s="66">
        <f t="shared" si="1"/>
        <v>70</v>
      </c>
      <c r="H32" s="57">
        <v>0</v>
      </c>
      <c r="I32" s="40"/>
      <c r="J32" s="71">
        <v>16</v>
      </c>
      <c r="K32" s="72">
        <v>11</v>
      </c>
      <c r="L32" s="73">
        <v>6</v>
      </c>
      <c r="M32" s="40"/>
      <c r="N32" s="61">
        <f t="shared" si="2"/>
        <v>134</v>
      </c>
      <c r="O32" s="56">
        <f t="shared" si="3"/>
        <v>0</v>
      </c>
      <c r="P32" s="62">
        <f t="shared" si="4"/>
        <v>27</v>
      </c>
      <c r="Q32" s="63">
        <f t="shared" si="5"/>
        <v>161</v>
      </c>
    </row>
    <row r="33" spans="1:17" ht="18" customHeight="1" x14ac:dyDescent="0.25">
      <c r="A33" s="64">
        <v>26</v>
      </c>
      <c r="B33" s="70">
        <v>79</v>
      </c>
      <c r="C33" s="70">
        <v>0</v>
      </c>
      <c r="D33" s="56">
        <f t="shared" si="0"/>
        <v>79</v>
      </c>
      <c r="E33" s="70">
        <v>72</v>
      </c>
      <c r="F33" s="70">
        <v>0</v>
      </c>
      <c r="G33" s="66">
        <f t="shared" si="1"/>
        <v>72</v>
      </c>
      <c r="H33" s="57">
        <v>0</v>
      </c>
      <c r="I33" s="40"/>
      <c r="J33" s="71">
        <v>3</v>
      </c>
      <c r="K33" s="72">
        <v>13</v>
      </c>
      <c r="L33" s="73">
        <v>14</v>
      </c>
      <c r="M33" s="40"/>
      <c r="N33" s="61">
        <f t="shared" si="2"/>
        <v>151</v>
      </c>
      <c r="O33" s="56">
        <f t="shared" si="3"/>
        <v>0</v>
      </c>
      <c r="P33" s="62">
        <f t="shared" si="4"/>
        <v>16</v>
      </c>
      <c r="Q33" s="63">
        <f t="shared" si="5"/>
        <v>167</v>
      </c>
    </row>
    <row r="34" spans="1:17" ht="18" customHeight="1" x14ac:dyDescent="0.25">
      <c r="A34" s="64">
        <v>27</v>
      </c>
      <c r="B34" s="70">
        <v>48</v>
      </c>
      <c r="C34" s="70">
        <v>40</v>
      </c>
      <c r="D34" s="56">
        <f t="shared" si="0"/>
        <v>88</v>
      </c>
      <c r="E34" s="70">
        <v>48</v>
      </c>
      <c r="F34" s="70">
        <v>44</v>
      </c>
      <c r="G34" s="66">
        <f t="shared" si="1"/>
        <v>92</v>
      </c>
      <c r="H34" s="57">
        <v>0</v>
      </c>
      <c r="I34" s="40"/>
      <c r="J34" s="71">
        <v>14</v>
      </c>
      <c r="K34" s="72">
        <v>3</v>
      </c>
      <c r="L34" s="73">
        <v>8</v>
      </c>
      <c r="M34" s="40"/>
      <c r="N34" s="61">
        <f t="shared" si="2"/>
        <v>180</v>
      </c>
      <c r="O34" s="56">
        <f t="shared" si="3"/>
        <v>0</v>
      </c>
      <c r="P34" s="62">
        <f t="shared" si="4"/>
        <v>17</v>
      </c>
      <c r="Q34" s="63">
        <f t="shared" si="5"/>
        <v>197</v>
      </c>
    </row>
    <row r="35" spans="1:17" ht="18" customHeight="1" x14ac:dyDescent="0.25">
      <c r="A35" s="64">
        <v>28</v>
      </c>
      <c r="B35" s="70">
        <v>22</v>
      </c>
      <c r="C35" s="70">
        <v>52</v>
      </c>
      <c r="D35" s="56">
        <f t="shared" si="0"/>
        <v>74</v>
      </c>
      <c r="E35" s="70">
        <v>21</v>
      </c>
      <c r="F35" s="70">
        <v>50</v>
      </c>
      <c r="G35" s="66">
        <f t="shared" si="1"/>
        <v>71</v>
      </c>
      <c r="H35" s="57">
        <v>0</v>
      </c>
      <c r="I35" s="40"/>
      <c r="J35" s="71">
        <v>8</v>
      </c>
      <c r="K35" s="72">
        <v>6</v>
      </c>
      <c r="L35" s="73">
        <v>5</v>
      </c>
      <c r="M35" s="40"/>
      <c r="N35" s="61">
        <f t="shared" si="2"/>
        <v>145</v>
      </c>
      <c r="O35" s="56">
        <f t="shared" si="3"/>
        <v>0</v>
      </c>
      <c r="P35" s="62">
        <f t="shared" si="4"/>
        <v>14</v>
      </c>
      <c r="Q35" s="63">
        <f t="shared" si="5"/>
        <v>159</v>
      </c>
    </row>
    <row r="36" spans="1:17" ht="18" customHeight="1" x14ac:dyDescent="0.25">
      <c r="A36" s="64">
        <v>29</v>
      </c>
      <c r="B36" s="70">
        <v>86</v>
      </c>
      <c r="C36" s="70">
        <v>9</v>
      </c>
      <c r="D36" s="56">
        <f t="shared" si="0"/>
        <v>95</v>
      </c>
      <c r="E36" s="70">
        <v>83</v>
      </c>
      <c r="F36" s="70">
        <v>14</v>
      </c>
      <c r="G36" s="66">
        <f t="shared" si="1"/>
        <v>97</v>
      </c>
      <c r="H36" s="57">
        <v>0</v>
      </c>
      <c r="I36" s="40"/>
      <c r="J36" s="71">
        <v>17</v>
      </c>
      <c r="K36" s="72">
        <v>0</v>
      </c>
      <c r="L36" s="73">
        <v>14</v>
      </c>
      <c r="M36" s="40"/>
      <c r="N36" s="61">
        <f t="shared" si="2"/>
        <v>192</v>
      </c>
      <c r="O36" s="56">
        <f t="shared" si="3"/>
        <v>0</v>
      </c>
      <c r="P36" s="62">
        <f t="shared" si="4"/>
        <v>17</v>
      </c>
      <c r="Q36" s="63">
        <f t="shared" si="5"/>
        <v>209</v>
      </c>
    </row>
    <row r="37" spans="1:17" ht="18" customHeight="1" x14ac:dyDescent="0.25">
      <c r="A37" s="64">
        <v>30</v>
      </c>
      <c r="B37" s="70">
        <v>80</v>
      </c>
      <c r="C37" s="70">
        <v>0</v>
      </c>
      <c r="D37" s="56">
        <f t="shared" si="0"/>
        <v>80</v>
      </c>
      <c r="E37" s="70">
        <v>89</v>
      </c>
      <c r="F37" s="70">
        <v>1</v>
      </c>
      <c r="G37" s="66">
        <f t="shared" si="1"/>
        <v>90</v>
      </c>
      <c r="H37" s="57">
        <v>0</v>
      </c>
      <c r="I37" s="40"/>
      <c r="J37" s="71">
        <v>2</v>
      </c>
      <c r="K37" s="72">
        <v>5</v>
      </c>
      <c r="L37" s="73">
        <v>1</v>
      </c>
      <c r="M37" s="40"/>
      <c r="N37" s="61">
        <f t="shared" si="2"/>
        <v>170</v>
      </c>
      <c r="O37" s="56">
        <f t="shared" si="3"/>
        <v>0</v>
      </c>
      <c r="P37" s="62">
        <f t="shared" si="4"/>
        <v>7</v>
      </c>
      <c r="Q37" s="63">
        <f t="shared" si="5"/>
        <v>177</v>
      </c>
    </row>
    <row r="38" spans="1:17" ht="18" customHeight="1" x14ac:dyDescent="0.25">
      <c r="A38" s="64">
        <v>31</v>
      </c>
      <c r="B38" s="70">
        <v>80</v>
      </c>
      <c r="C38" s="70">
        <v>0</v>
      </c>
      <c r="D38" s="56">
        <f t="shared" si="0"/>
        <v>80</v>
      </c>
      <c r="E38" s="70">
        <v>79</v>
      </c>
      <c r="F38" s="70">
        <v>0</v>
      </c>
      <c r="G38" s="66">
        <f t="shared" si="1"/>
        <v>79</v>
      </c>
      <c r="H38" s="57">
        <v>0</v>
      </c>
      <c r="I38" s="40"/>
      <c r="J38" s="74">
        <v>5</v>
      </c>
      <c r="K38" s="75">
        <v>5</v>
      </c>
      <c r="L38" s="76">
        <v>10</v>
      </c>
      <c r="M38" s="40"/>
      <c r="N38" s="61">
        <f t="shared" si="2"/>
        <v>159</v>
      </c>
      <c r="O38" s="56">
        <f t="shared" si="3"/>
        <v>0</v>
      </c>
      <c r="P38" s="62">
        <f t="shared" si="4"/>
        <v>10</v>
      </c>
      <c r="Q38" s="63">
        <f t="shared" si="5"/>
        <v>169</v>
      </c>
    </row>
    <row r="39" spans="1:17" ht="18" customHeight="1" thickBot="1" x14ac:dyDescent="0.3">
      <c r="A39" s="77" t="s">
        <v>13</v>
      </c>
      <c r="B39" s="78">
        <f t="shared" ref="B39:E39" si="6">SUM(B8:B38)</f>
        <v>930</v>
      </c>
      <c r="C39" s="78">
        <f>SUM(C8:C38)</f>
        <v>1722</v>
      </c>
      <c r="D39" s="78">
        <f t="shared" si="6"/>
        <v>2652</v>
      </c>
      <c r="E39" s="78">
        <f t="shared" si="6"/>
        <v>912</v>
      </c>
      <c r="F39" s="78">
        <f>SUM(F8:F38)</f>
        <v>1753</v>
      </c>
      <c r="G39" s="78">
        <f>SUM(G8:G38)</f>
        <v>2665</v>
      </c>
      <c r="H39" s="78">
        <f>SUM(H8:H38)</f>
        <v>0</v>
      </c>
      <c r="I39" s="40"/>
      <c r="J39" s="79">
        <f t="shared" ref="J39:K39" si="7">SUM(J8:J38)</f>
        <v>325</v>
      </c>
      <c r="K39" s="79">
        <f t="shared" si="7"/>
        <v>208</v>
      </c>
      <c r="L39" s="79">
        <f>SUM(L8:L38)</f>
        <v>429</v>
      </c>
      <c r="M39" s="40"/>
      <c r="N39" s="80">
        <f>SUM(N8:N38)</f>
        <v>5317</v>
      </c>
      <c r="O39" s="78">
        <f>SUM(O8:O38)</f>
        <v>0</v>
      </c>
      <c r="P39" s="81">
        <f>SUM(P8:P38)</f>
        <v>533</v>
      </c>
      <c r="Q39" s="82">
        <f>SUM(Q8:Q38)</f>
        <v>5850</v>
      </c>
    </row>
    <row r="40" spans="1:17" ht="18" customHeight="1" x14ac:dyDescent="0.25">
      <c r="A40" s="83"/>
      <c r="D40" s="84"/>
    </row>
    <row r="41" spans="1:17" ht="18" customHeight="1" x14ac:dyDescent="0.25">
      <c r="A41" s="83"/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9</v>
      </c>
      <c r="C8" s="55">
        <v>54</v>
      </c>
      <c r="D8" s="56">
        <f>B8+C8</f>
        <v>63</v>
      </c>
      <c r="E8" s="55">
        <v>6</v>
      </c>
      <c r="F8" s="55">
        <v>52</v>
      </c>
      <c r="G8" s="56">
        <f>E8+F8</f>
        <v>58</v>
      </c>
      <c r="H8" s="57">
        <v>1</v>
      </c>
      <c r="I8" s="40"/>
      <c r="J8" s="58">
        <v>13</v>
      </c>
      <c r="K8" s="59">
        <v>9</v>
      </c>
      <c r="L8" s="60">
        <v>19</v>
      </c>
      <c r="M8" s="40"/>
      <c r="N8" s="61">
        <f>D8+G8</f>
        <v>121</v>
      </c>
      <c r="O8" s="56">
        <f>H8</f>
        <v>1</v>
      </c>
      <c r="P8" s="62">
        <f>J8+K8</f>
        <v>22</v>
      </c>
      <c r="Q8" s="63">
        <f>N8+O8+P8</f>
        <v>144</v>
      </c>
    </row>
    <row r="9" spans="1:17" ht="18" customHeight="1" x14ac:dyDescent="0.25">
      <c r="A9" s="64">
        <v>2</v>
      </c>
      <c r="B9" s="65">
        <v>0</v>
      </c>
      <c r="C9" s="65">
        <v>72</v>
      </c>
      <c r="D9" s="56">
        <f t="shared" ref="D9:D38" si="0">B9+C9</f>
        <v>72</v>
      </c>
      <c r="E9" s="65">
        <v>0</v>
      </c>
      <c r="F9" s="65">
        <v>73</v>
      </c>
      <c r="G9" s="66">
        <f t="shared" ref="G9:G38" si="1">E9+F9</f>
        <v>73</v>
      </c>
      <c r="H9" s="57">
        <v>0</v>
      </c>
      <c r="I9" s="40"/>
      <c r="J9" s="67">
        <v>11</v>
      </c>
      <c r="K9" s="68">
        <v>10</v>
      </c>
      <c r="L9" s="69">
        <v>8</v>
      </c>
      <c r="M9" s="40"/>
      <c r="N9" s="61">
        <f t="shared" ref="N9:N38" si="2">D9+G9</f>
        <v>145</v>
      </c>
      <c r="O9" s="56">
        <f t="shared" ref="O9:O38" si="3">H9</f>
        <v>0</v>
      </c>
      <c r="P9" s="62">
        <f t="shared" ref="P9:P38" si="4">J9+K9</f>
        <v>21</v>
      </c>
      <c r="Q9" s="63">
        <f t="shared" ref="Q9:Q38" si="5">N9+O9+P9</f>
        <v>166</v>
      </c>
    </row>
    <row r="10" spans="1:17" ht="18" customHeight="1" x14ac:dyDescent="0.25">
      <c r="A10" s="64">
        <v>3</v>
      </c>
      <c r="B10" s="65">
        <v>0</v>
      </c>
      <c r="C10" s="65">
        <v>63</v>
      </c>
      <c r="D10" s="56">
        <f t="shared" si="0"/>
        <v>63</v>
      </c>
      <c r="E10" s="65">
        <v>0</v>
      </c>
      <c r="F10" s="65">
        <v>69</v>
      </c>
      <c r="G10" s="66">
        <f t="shared" si="1"/>
        <v>69</v>
      </c>
      <c r="H10" s="57">
        <v>0</v>
      </c>
      <c r="I10" s="40"/>
      <c r="J10" s="67">
        <v>16</v>
      </c>
      <c r="K10" s="68">
        <v>12</v>
      </c>
      <c r="L10" s="69">
        <v>16</v>
      </c>
      <c r="M10" s="40"/>
      <c r="N10" s="61">
        <f t="shared" si="2"/>
        <v>132</v>
      </c>
      <c r="O10" s="56">
        <f t="shared" si="3"/>
        <v>0</v>
      </c>
      <c r="P10" s="62">
        <f t="shared" si="4"/>
        <v>28</v>
      </c>
      <c r="Q10" s="63">
        <f t="shared" si="5"/>
        <v>160</v>
      </c>
    </row>
    <row r="11" spans="1:17" ht="18" customHeight="1" x14ac:dyDescent="0.25">
      <c r="A11" s="64">
        <v>4</v>
      </c>
      <c r="B11" s="65">
        <v>0</v>
      </c>
      <c r="C11" s="65">
        <v>68</v>
      </c>
      <c r="D11" s="56">
        <f t="shared" si="0"/>
        <v>68</v>
      </c>
      <c r="E11" s="65">
        <v>0</v>
      </c>
      <c r="F11" s="65">
        <v>64</v>
      </c>
      <c r="G11" s="66">
        <f t="shared" si="1"/>
        <v>64</v>
      </c>
      <c r="H11" s="57">
        <v>0</v>
      </c>
      <c r="I11" s="40"/>
      <c r="J11" s="67">
        <v>11</v>
      </c>
      <c r="K11" s="68">
        <v>5</v>
      </c>
      <c r="L11" s="69">
        <v>3</v>
      </c>
      <c r="M11" s="40"/>
      <c r="N11" s="61">
        <f t="shared" si="2"/>
        <v>132</v>
      </c>
      <c r="O11" s="56">
        <f t="shared" si="3"/>
        <v>0</v>
      </c>
      <c r="P11" s="62">
        <f t="shared" si="4"/>
        <v>16</v>
      </c>
      <c r="Q11" s="63">
        <f t="shared" si="5"/>
        <v>148</v>
      </c>
    </row>
    <row r="12" spans="1:17" ht="18" customHeight="1" x14ac:dyDescent="0.25">
      <c r="A12" s="64">
        <v>5</v>
      </c>
      <c r="B12" s="65">
        <v>59</v>
      </c>
      <c r="C12" s="65">
        <v>8</v>
      </c>
      <c r="D12" s="56">
        <f t="shared" si="0"/>
        <v>67</v>
      </c>
      <c r="E12" s="65">
        <v>57</v>
      </c>
      <c r="F12" s="65">
        <v>13</v>
      </c>
      <c r="G12" s="66">
        <f t="shared" si="1"/>
        <v>70</v>
      </c>
      <c r="H12" s="57">
        <v>0</v>
      </c>
      <c r="I12" s="40"/>
      <c r="J12" s="67">
        <v>17</v>
      </c>
      <c r="K12" s="68">
        <v>1</v>
      </c>
      <c r="L12" s="69">
        <v>8</v>
      </c>
      <c r="M12" s="40"/>
      <c r="N12" s="61">
        <f t="shared" si="2"/>
        <v>137</v>
      </c>
      <c r="O12" s="56">
        <f t="shared" si="3"/>
        <v>0</v>
      </c>
      <c r="P12" s="62">
        <f t="shared" si="4"/>
        <v>18</v>
      </c>
      <c r="Q12" s="63">
        <f t="shared" si="5"/>
        <v>155</v>
      </c>
    </row>
    <row r="13" spans="1:17" ht="18" customHeight="1" x14ac:dyDescent="0.25">
      <c r="A13" s="64">
        <v>6</v>
      </c>
      <c r="B13" s="65">
        <v>28</v>
      </c>
      <c r="C13" s="65">
        <v>39</v>
      </c>
      <c r="D13" s="56">
        <f t="shared" si="0"/>
        <v>67</v>
      </c>
      <c r="E13" s="65">
        <v>25</v>
      </c>
      <c r="F13" s="65">
        <v>44</v>
      </c>
      <c r="G13" s="66">
        <f t="shared" si="1"/>
        <v>69</v>
      </c>
      <c r="H13" s="57">
        <v>0</v>
      </c>
      <c r="I13" s="40"/>
      <c r="J13" s="67">
        <v>4</v>
      </c>
      <c r="K13" s="68">
        <v>1</v>
      </c>
      <c r="L13" s="69">
        <v>1</v>
      </c>
      <c r="M13" s="40"/>
      <c r="N13" s="61">
        <f t="shared" si="2"/>
        <v>136</v>
      </c>
      <c r="O13" s="56">
        <f t="shared" si="3"/>
        <v>0</v>
      </c>
      <c r="P13" s="62">
        <f t="shared" si="4"/>
        <v>5</v>
      </c>
      <c r="Q13" s="63">
        <f t="shared" si="5"/>
        <v>141</v>
      </c>
    </row>
    <row r="14" spans="1:17" ht="18" customHeight="1" x14ac:dyDescent="0.25">
      <c r="A14" s="64">
        <v>7</v>
      </c>
      <c r="B14" s="65">
        <v>0</v>
      </c>
      <c r="C14" s="65">
        <v>72</v>
      </c>
      <c r="D14" s="56">
        <f t="shared" si="0"/>
        <v>72</v>
      </c>
      <c r="E14" s="65">
        <v>0</v>
      </c>
      <c r="F14" s="65">
        <v>71</v>
      </c>
      <c r="G14" s="66">
        <f t="shared" si="1"/>
        <v>71</v>
      </c>
      <c r="H14" s="57">
        <v>0</v>
      </c>
      <c r="I14" s="40"/>
      <c r="J14" s="67">
        <v>1</v>
      </c>
      <c r="K14" s="68">
        <v>5</v>
      </c>
      <c r="L14" s="69">
        <v>0</v>
      </c>
      <c r="M14" s="40"/>
      <c r="N14" s="61">
        <f t="shared" si="2"/>
        <v>143</v>
      </c>
      <c r="O14" s="56">
        <f t="shared" si="3"/>
        <v>0</v>
      </c>
      <c r="P14" s="62">
        <f t="shared" si="4"/>
        <v>6</v>
      </c>
      <c r="Q14" s="63">
        <f t="shared" si="5"/>
        <v>149</v>
      </c>
    </row>
    <row r="15" spans="1:17" ht="18" customHeight="1" x14ac:dyDescent="0.25">
      <c r="A15" s="64">
        <v>8</v>
      </c>
      <c r="B15" s="65">
        <v>56</v>
      </c>
      <c r="C15" s="65">
        <v>1</v>
      </c>
      <c r="D15" s="56">
        <f t="shared" si="0"/>
        <v>57</v>
      </c>
      <c r="E15" s="65">
        <v>58</v>
      </c>
      <c r="F15" s="65">
        <v>22</v>
      </c>
      <c r="G15" s="66">
        <f t="shared" si="1"/>
        <v>80</v>
      </c>
      <c r="H15" s="57">
        <v>3</v>
      </c>
      <c r="I15" s="40"/>
      <c r="J15" s="67">
        <v>12</v>
      </c>
      <c r="K15" s="68">
        <v>6</v>
      </c>
      <c r="L15" s="69">
        <v>10</v>
      </c>
      <c r="M15" s="40"/>
      <c r="N15" s="61">
        <f t="shared" si="2"/>
        <v>137</v>
      </c>
      <c r="O15" s="56">
        <f t="shared" si="3"/>
        <v>3</v>
      </c>
      <c r="P15" s="62">
        <f t="shared" si="4"/>
        <v>18</v>
      </c>
      <c r="Q15" s="63">
        <f t="shared" si="5"/>
        <v>158</v>
      </c>
    </row>
    <row r="16" spans="1:17" ht="18" customHeight="1" x14ac:dyDescent="0.25">
      <c r="A16" s="64">
        <v>9</v>
      </c>
      <c r="B16" s="65">
        <v>27</v>
      </c>
      <c r="C16" s="65">
        <v>26</v>
      </c>
      <c r="D16" s="56">
        <f t="shared" si="0"/>
        <v>53</v>
      </c>
      <c r="E16" s="65">
        <v>30</v>
      </c>
      <c r="F16" s="65">
        <v>27</v>
      </c>
      <c r="G16" s="66">
        <f t="shared" si="1"/>
        <v>57</v>
      </c>
      <c r="H16" s="57">
        <v>0</v>
      </c>
      <c r="I16" s="40"/>
      <c r="J16" s="67">
        <v>8</v>
      </c>
      <c r="K16" s="68">
        <v>5</v>
      </c>
      <c r="L16" s="69">
        <v>12</v>
      </c>
      <c r="M16" s="40"/>
      <c r="N16" s="61">
        <f t="shared" si="2"/>
        <v>110</v>
      </c>
      <c r="O16" s="56">
        <f t="shared" si="3"/>
        <v>0</v>
      </c>
      <c r="P16" s="62">
        <f t="shared" si="4"/>
        <v>13</v>
      </c>
      <c r="Q16" s="63">
        <f t="shared" si="5"/>
        <v>123</v>
      </c>
    </row>
    <row r="17" spans="1:17" ht="18" customHeight="1" x14ac:dyDescent="0.25">
      <c r="A17" s="64">
        <v>10</v>
      </c>
      <c r="B17" s="65">
        <v>51</v>
      </c>
      <c r="C17" s="65">
        <v>5</v>
      </c>
      <c r="D17" s="56">
        <f t="shared" si="0"/>
        <v>56</v>
      </c>
      <c r="E17" s="65">
        <v>41</v>
      </c>
      <c r="F17" s="65">
        <v>8</v>
      </c>
      <c r="G17" s="66">
        <f t="shared" si="1"/>
        <v>49</v>
      </c>
      <c r="H17" s="57">
        <v>0</v>
      </c>
      <c r="I17" s="40"/>
      <c r="J17" s="67">
        <v>8</v>
      </c>
      <c r="K17" s="68">
        <v>8</v>
      </c>
      <c r="L17" s="69">
        <v>22</v>
      </c>
      <c r="M17" s="40"/>
      <c r="N17" s="61">
        <f t="shared" si="2"/>
        <v>105</v>
      </c>
      <c r="O17" s="56">
        <f t="shared" si="3"/>
        <v>0</v>
      </c>
      <c r="P17" s="62">
        <f t="shared" si="4"/>
        <v>16</v>
      </c>
      <c r="Q17" s="63">
        <f t="shared" si="5"/>
        <v>121</v>
      </c>
    </row>
    <row r="18" spans="1:17" ht="18" customHeight="1" x14ac:dyDescent="0.25">
      <c r="A18" s="64">
        <v>11</v>
      </c>
      <c r="B18" s="65">
        <v>59</v>
      </c>
      <c r="C18" s="65">
        <v>2</v>
      </c>
      <c r="D18" s="56">
        <f t="shared" si="0"/>
        <v>61</v>
      </c>
      <c r="E18" s="65">
        <v>58</v>
      </c>
      <c r="F18" s="65">
        <v>2</v>
      </c>
      <c r="G18" s="66">
        <f t="shared" si="1"/>
        <v>60</v>
      </c>
      <c r="H18" s="57">
        <v>0</v>
      </c>
      <c r="I18" s="40"/>
      <c r="J18" s="67">
        <v>12</v>
      </c>
      <c r="K18" s="68">
        <v>7</v>
      </c>
      <c r="L18" s="69">
        <v>16</v>
      </c>
      <c r="M18" s="40"/>
      <c r="N18" s="61">
        <f t="shared" si="2"/>
        <v>121</v>
      </c>
      <c r="O18" s="56">
        <f t="shared" si="3"/>
        <v>0</v>
      </c>
      <c r="P18" s="62">
        <f t="shared" si="4"/>
        <v>19</v>
      </c>
      <c r="Q18" s="63">
        <f t="shared" si="5"/>
        <v>140</v>
      </c>
    </row>
    <row r="19" spans="1:17" ht="18" customHeight="1" x14ac:dyDescent="0.25">
      <c r="A19" s="64">
        <v>12</v>
      </c>
      <c r="B19" s="65">
        <v>58</v>
      </c>
      <c r="C19" s="65">
        <v>4</v>
      </c>
      <c r="D19" s="56">
        <f t="shared" si="0"/>
        <v>62</v>
      </c>
      <c r="E19" s="65">
        <v>59</v>
      </c>
      <c r="F19" s="65">
        <v>7</v>
      </c>
      <c r="G19" s="66">
        <f t="shared" si="1"/>
        <v>66</v>
      </c>
      <c r="H19" s="57">
        <v>0</v>
      </c>
      <c r="I19" s="40"/>
      <c r="J19" s="67">
        <v>18</v>
      </c>
      <c r="K19" s="68">
        <v>5</v>
      </c>
      <c r="L19" s="69">
        <v>10</v>
      </c>
      <c r="M19" s="40"/>
      <c r="N19" s="61">
        <f t="shared" si="2"/>
        <v>128</v>
      </c>
      <c r="O19" s="56">
        <f t="shared" si="3"/>
        <v>0</v>
      </c>
      <c r="P19" s="62">
        <f t="shared" si="4"/>
        <v>23</v>
      </c>
      <c r="Q19" s="63">
        <f t="shared" si="5"/>
        <v>151</v>
      </c>
    </row>
    <row r="20" spans="1:17" ht="18" customHeight="1" x14ac:dyDescent="0.25">
      <c r="A20" s="64">
        <v>13</v>
      </c>
      <c r="B20" s="65">
        <v>57</v>
      </c>
      <c r="C20" s="65">
        <v>0</v>
      </c>
      <c r="D20" s="56">
        <f t="shared" si="0"/>
        <v>57</v>
      </c>
      <c r="E20" s="65">
        <v>60</v>
      </c>
      <c r="F20" s="65">
        <v>0</v>
      </c>
      <c r="G20" s="66">
        <f t="shared" si="1"/>
        <v>60</v>
      </c>
      <c r="H20" s="57">
        <v>0</v>
      </c>
      <c r="I20" s="40"/>
      <c r="J20" s="67">
        <v>5</v>
      </c>
      <c r="K20" s="68">
        <v>0</v>
      </c>
      <c r="L20" s="69">
        <v>12</v>
      </c>
      <c r="M20" s="40"/>
      <c r="N20" s="61">
        <f t="shared" si="2"/>
        <v>117</v>
      </c>
      <c r="O20" s="56">
        <f t="shared" si="3"/>
        <v>0</v>
      </c>
      <c r="P20" s="62">
        <f t="shared" si="4"/>
        <v>5</v>
      </c>
      <c r="Q20" s="63">
        <f t="shared" si="5"/>
        <v>122</v>
      </c>
    </row>
    <row r="21" spans="1:17" ht="18" customHeight="1" x14ac:dyDescent="0.25">
      <c r="A21" s="64">
        <v>14</v>
      </c>
      <c r="B21" s="65">
        <v>34</v>
      </c>
      <c r="C21" s="65">
        <v>29</v>
      </c>
      <c r="D21" s="56">
        <f t="shared" si="0"/>
        <v>63</v>
      </c>
      <c r="E21" s="65">
        <v>31</v>
      </c>
      <c r="F21" s="65">
        <v>31</v>
      </c>
      <c r="G21" s="66">
        <f t="shared" si="1"/>
        <v>62</v>
      </c>
      <c r="H21" s="57">
        <v>0</v>
      </c>
      <c r="I21" s="40"/>
      <c r="J21" s="67">
        <v>8</v>
      </c>
      <c r="K21" s="68">
        <v>11</v>
      </c>
      <c r="L21" s="69">
        <v>14</v>
      </c>
      <c r="M21" s="40"/>
      <c r="N21" s="61">
        <f t="shared" si="2"/>
        <v>125</v>
      </c>
      <c r="O21" s="56">
        <f t="shared" si="3"/>
        <v>0</v>
      </c>
      <c r="P21" s="62">
        <f t="shared" si="4"/>
        <v>19</v>
      </c>
      <c r="Q21" s="63">
        <f t="shared" si="5"/>
        <v>144</v>
      </c>
    </row>
    <row r="22" spans="1:17" ht="18" customHeight="1" x14ac:dyDescent="0.25">
      <c r="A22" s="64">
        <v>15</v>
      </c>
      <c r="B22" s="65">
        <v>14</v>
      </c>
      <c r="C22" s="65">
        <v>45</v>
      </c>
      <c r="D22" s="56">
        <f t="shared" si="0"/>
        <v>59</v>
      </c>
      <c r="E22" s="65">
        <v>11</v>
      </c>
      <c r="F22" s="65">
        <v>39</v>
      </c>
      <c r="G22" s="66">
        <f t="shared" si="1"/>
        <v>50</v>
      </c>
      <c r="H22" s="57">
        <v>0</v>
      </c>
      <c r="I22" s="40"/>
      <c r="J22" s="67">
        <v>11</v>
      </c>
      <c r="K22" s="68">
        <v>5</v>
      </c>
      <c r="L22" s="69">
        <v>7</v>
      </c>
      <c r="M22" s="40"/>
      <c r="N22" s="61">
        <f t="shared" si="2"/>
        <v>109</v>
      </c>
      <c r="O22" s="56">
        <f t="shared" si="3"/>
        <v>0</v>
      </c>
      <c r="P22" s="62">
        <f t="shared" si="4"/>
        <v>16</v>
      </c>
      <c r="Q22" s="63">
        <f t="shared" si="5"/>
        <v>125</v>
      </c>
    </row>
    <row r="23" spans="1:17" ht="18" customHeight="1" x14ac:dyDescent="0.25">
      <c r="A23" s="64">
        <v>16</v>
      </c>
      <c r="B23" s="65">
        <v>0</v>
      </c>
      <c r="C23" s="65">
        <v>54</v>
      </c>
      <c r="D23" s="56">
        <f t="shared" si="0"/>
        <v>54</v>
      </c>
      <c r="E23" s="65">
        <v>0</v>
      </c>
      <c r="F23" s="65">
        <v>53</v>
      </c>
      <c r="G23" s="66">
        <f t="shared" si="1"/>
        <v>53</v>
      </c>
      <c r="H23" s="57">
        <v>0</v>
      </c>
      <c r="I23" s="40"/>
      <c r="J23" s="67">
        <v>8</v>
      </c>
      <c r="K23" s="68">
        <v>3</v>
      </c>
      <c r="L23" s="69">
        <v>7</v>
      </c>
      <c r="M23" s="40"/>
      <c r="N23" s="61">
        <f t="shared" si="2"/>
        <v>107</v>
      </c>
      <c r="O23" s="56">
        <f t="shared" si="3"/>
        <v>0</v>
      </c>
      <c r="P23" s="62">
        <f t="shared" si="4"/>
        <v>11</v>
      </c>
      <c r="Q23" s="63">
        <f t="shared" si="5"/>
        <v>118</v>
      </c>
    </row>
    <row r="24" spans="1:17" ht="18" customHeight="1" x14ac:dyDescent="0.25">
      <c r="A24" s="64">
        <v>17</v>
      </c>
      <c r="B24" s="65">
        <v>0</v>
      </c>
      <c r="C24" s="65">
        <v>51</v>
      </c>
      <c r="D24" s="56">
        <f t="shared" si="0"/>
        <v>51</v>
      </c>
      <c r="E24" s="65">
        <v>0</v>
      </c>
      <c r="F24" s="65">
        <v>59</v>
      </c>
      <c r="G24" s="66">
        <f t="shared" si="1"/>
        <v>59</v>
      </c>
      <c r="H24" s="57">
        <v>0</v>
      </c>
      <c r="I24" s="40"/>
      <c r="J24" s="67">
        <v>8</v>
      </c>
      <c r="K24" s="68">
        <v>3</v>
      </c>
      <c r="L24" s="69">
        <v>19</v>
      </c>
      <c r="M24" s="40"/>
      <c r="N24" s="61">
        <f t="shared" si="2"/>
        <v>110</v>
      </c>
      <c r="O24" s="56">
        <f t="shared" si="3"/>
        <v>0</v>
      </c>
      <c r="P24" s="62">
        <f t="shared" si="4"/>
        <v>11</v>
      </c>
      <c r="Q24" s="63">
        <f t="shared" si="5"/>
        <v>121</v>
      </c>
    </row>
    <row r="25" spans="1:17" ht="18" customHeight="1" x14ac:dyDescent="0.25">
      <c r="A25" s="64">
        <v>18</v>
      </c>
      <c r="B25" s="65">
        <v>0</v>
      </c>
      <c r="C25" s="65">
        <v>58</v>
      </c>
      <c r="D25" s="56">
        <f t="shared" si="0"/>
        <v>58</v>
      </c>
      <c r="E25" s="65">
        <v>0</v>
      </c>
      <c r="F25" s="65">
        <v>55</v>
      </c>
      <c r="G25" s="66">
        <f t="shared" si="1"/>
        <v>55</v>
      </c>
      <c r="H25" s="57">
        <v>0</v>
      </c>
      <c r="I25" s="40"/>
      <c r="J25" s="67">
        <v>12</v>
      </c>
      <c r="K25" s="68">
        <v>5</v>
      </c>
      <c r="L25" s="69">
        <v>20</v>
      </c>
      <c r="M25" s="40"/>
      <c r="N25" s="61">
        <f t="shared" si="2"/>
        <v>113</v>
      </c>
      <c r="O25" s="56">
        <f t="shared" si="3"/>
        <v>0</v>
      </c>
      <c r="P25" s="62">
        <f t="shared" si="4"/>
        <v>17</v>
      </c>
      <c r="Q25" s="63">
        <f t="shared" si="5"/>
        <v>130</v>
      </c>
    </row>
    <row r="26" spans="1:17" ht="18" customHeight="1" x14ac:dyDescent="0.25">
      <c r="A26" s="64">
        <v>19</v>
      </c>
      <c r="B26" s="65">
        <v>0</v>
      </c>
      <c r="C26" s="65">
        <v>52</v>
      </c>
      <c r="D26" s="56">
        <f t="shared" si="0"/>
        <v>52</v>
      </c>
      <c r="E26" s="65">
        <v>0</v>
      </c>
      <c r="F26" s="65">
        <v>55</v>
      </c>
      <c r="G26" s="66">
        <f t="shared" si="1"/>
        <v>55</v>
      </c>
      <c r="H26" s="57">
        <v>0</v>
      </c>
      <c r="I26" s="40"/>
      <c r="J26" s="67">
        <v>17</v>
      </c>
      <c r="K26" s="68">
        <v>2</v>
      </c>
      <c r="L26" s="69">
        <v>19</v>
      </c>
      <c r="M26" s="40"/>
      <c r="N26" s="61">
        <f t="shared" si="2"/>
        <v>107</v>
      </c>
      <c r="O26" s="56">
        <f t="shared" si="3"/>
        <v>0</v>
      </c>
      <c r="P26" s="62">
        <f t="shared" si="4"/>
        <v>19</v>
      </c>
      <c r="Q26" s="63">
        <f t="shared" si="5"/>
        <v>126</v>
      </c>
    </row>
    <row r="27" spans="1:17" ht="18" customHeight="1" x14ac:dyDescent="0.25">
      <c r="A27" s="64">
        <v>20</v>
      </c>
      <c r="B27" s="65">
        <v>41</v>
      </c>
      <c r="C27" s="65">
        <v>14</v>
      </c>
      <c r="D27" s="56">
        <f t="shared" si="0"/>
        <v>55</v>
      </c>
      <c r="E27" s="65">
        <v>51</v>
      </c>
      <c r="F27" s="65">
        <v>3</v>
      </c>
      <c r="G27" s="66">
        <f t="shared" si="1"/>
        <v>54</v>
      </c>
      <c r="H27" s="57">
        <v>0</v>
      </c>
      <c r="I27" s="40"/>
      <c r="J27" s="67">
        <v>4</v>
      </c>
      <c r="K27" s="68">
        <v>1</v>
      </c>
      <c r="L27" s="69">
        <v>6</v>
      </c>
      <c r="M27" s="40"/>
      <c r="N27" s="61">
        <f t="shared" si="2"/>
        <v>109</v>
      </c>
      <c r="O27" s="56">
        <f t="shared" si="3"/>
        <v>0</v>
      </c>
      <c r="P27" s="62">
        <f t="shared" si="4"/>
        <v>5</v>
      </c>
      <c r="Q27" s="63">
        <f t="shared" si="5"/>
        <v>114</v>
      </c>
    </row>
    <row r="28" spans="1:17" ht="18" customHeight="1" x14ac:dyDescent="0.25">
      <c r="A28" s="64">
        <v>21</v>
      </c>
      <c r="B28" s="70">
        <v>48</v>
      </c>
      <c r="C28" s="70">
        <v>11</v>
      </c>
      <c r="D28" s="56">
        <f t="shared" si="0"/>
        <v>59</v>
      </c>
      <c r="E28" s="70">
        <v>44</v>
      </c>
      <c r="F28" s="70">
        <v>13</v>
      </c>
      <c r="G28" s="66">
        <f t="shared" si="1"/>
        <v>57</v>
      </c>
      <c r="H28" s="57">
        <v>0</v>
      </c>
      <c r="I28" s="40"/>
      <c r="J28" s="71">
        <v>11</v>
      </c>
      <c r="K28" s="72">
        <v>7</v>
      </c>
      <c r="L28" s="73">
        <v>12</v>
      </c>
      <c r="M28" s="40"/>
      <c r="N28" s="61">
        <f t="shared" si="2"/>
        <v>116</v>
      </c>
      <c r="O28" s="56">
        <f t="shared" si="3"/>
        <v>0</v>
      </c>
      <c r="P28" s="62">
        <f t="shared" si="4"/>
        <v>18</v>
      </c>
      <c r="Q28" s="63">
        <f t="shared" si="5"/>
        <v>134</v>
      </c>
    </row>
    <row r="29" spans="1:17" ht="18" customHeight="1" x14ac:dyDescent="0.25">
      <c r="A29" s="64">
        <v>22</v>
      </c>
      <c r="B29" s="70">
        <v>30</v>
      </c>
      <c r="C29" s="70">
        <v>14</v>
      </c>
      <c r="D29" s="56">
        <f t="shared" si="0"/>
        <v>44</v>
      </c>
      <c r="E29" s="70">
        <v>35</v>
      </c>
      <c r="F29" s="70">
        <v>15</v>
      </c>
      <c r="G29" s="66">
        <f t="shared" si="1"/>
        <v>50</v>
      </c>
      <c r="H29" s="57">
        <v>0</v>
      </c>
      <c r="I29" s="40"/>
      <c r="J29" s="71">
        <v>8</v>
      </c>
      <c r="K29" s="72">
        <v>7</v>
      </c>
      <c r="L29" s="73">
        <v>17</v>
      </c>
      <c r="M29" s="40"/>
      <c r="N29" s="61">
        <f t="shared" si="2"/>
        <v>94</v>
      </c>
      <c r="O29" s="56">
        <f t="shared" si="3"/>
        <v>0</v>
      </c>
      <c r="P29" s="62">
        <f t="shared" si="4"/>
        <v>15</v>
      </c>
      <c r="Q29" s="63">
        <f t="shared" si="5"/>
        <v>109</v>
      </c>
    </row>
    <row r="30" spans="1:17" ht="18" customHeight="1" x14ac:dyDescent="0.25">
      <c r="A30" s="64">
        <v>23</v>
      </c>
      <c r="B30" s="70">
        <v>31</v>
      </c>
      <c r="C30" s="70">
        <v>24</v>
      </c>
      <c r="D30" s="56">
        <f t="shared" si="0"/>
        <v>55</v>
      </c>
      <c r="E30" s="70">
        <v>30</v>
      </c>
      <c r="F30" s="70">
        <v>20</v>
      </c>
      <c r="G30" s="66">
        <f t="shared" si="1"/>
        <v>50</v>
      </c>
      <c r="H30" s="57">
        <v>0</v>
      </c>
      <c r="I30" s="40"/>
      <c r="J30" s="71">
        <v>19</v>
      </c>
      <c r="K30" s="72">
        <v>5</v>
      </c>
      <c r="L30" s="73">
        <v>17</v>
      </c>
      <c r="M30" s="40"/>
      <c r="N30" s="61">
        <f t="shared" si="2"/>
        <v>105</v>
      </c>
      <c r="O30" s="56">
        <f t="shared" si="3"/>
        <v>0</v>
      </c>
      <c r="P30" s="62">
        <f t="shared" si="4"/>
        <v>24</v>
      </c>
      <c r="Q30" s="63">
        <f t="shared" si="5"/>
        <v>129</v>
      </c>
    </row>
    <row r="31" spans="1:17" ht="18" customHeight="1" x14ac:dyDescent="0.25">
      <c r="A31" s="64">
        <v>24</v>
      </c>
      <c r="B31" s="70">
        <v>0</v>
      </c>
      <c r="C31" s="85">
        <v>54</v>
      </c>
      <c r="D31" s="56">
        <f t="shared" si="0"/>
        <v>54</v>
      </c>
      <c r="E31" s="70">
        <v>0</v>
      </c>
      <c r="F31" s="70">
        <v>55</v>
      </c>
      <c r="G31" s="66">
        <f t="shared" si="1"/>
        <v>55</v>
      </c>
      <c r="H31" s="57">
        <v>0</v>
      </c>
      <c r="I31" s="40"/>
      <c r="J31" s="71">
        <v>6</v>
      </c>
      <c r="K31" s="72">
        <v>3</v>
      </c>
      <c r="L31" s="73">
        <v>22</v>
      </c>
      <c r="M31" s="40"/>
      <c r="N31" s="61">
        <f t="shared" si="2"/>
        <v>109</v>
      </c>
      <c r="O31" s="56">
        <f t="shared" si="3"/>
        <v>0</v>
      </c>
      <c r="P31" s="62">
        <f t="shared" si="4"/>
        <v>9</v>
      </c>
      <c r="Q31" s="63">
        <f t="shared" si="5"/>
        <v>118</v>
      </c>
    </row>
    <row r="32" spans="1:17" ht="18" customHeight="1" x14ac:dyDescent="0.25">
      <c r="A32" s="64">
        <v>25</v>
      </c>
      <c r="B32" s="70">
        <v>0</v>
      </c>
      <c r="C32" s="70">
        <v>59</v>
      </c>
      <c r="D32" s="56">
        <f t="shared" si="0"/>
        <v>59</v>
      </c>
      <c r="E32" s="70">
        <v>0</v>
      </c>
      <c r="F32" s="70">
        <v>59</v>
      </c>
      <c r="G32" s="66">
        <f t="shared" si="1"/>
        <v>59</v>
      </c>
      <c r="H32" s="57">
        <v>0</v>
      </c>
      <c r="I32" s="40"/>
      <c r="J32" s="71">
        <v>3</v>
      </c>
      <c r="K32" s="72">
        <v>9</v>
      </c>
      <c r="L32" s="73">
        <v>11</v>
      </c>
      <c r="M32" s="40"/>
      <c r="N32" s="61">
        <f t="shared" si="2"/>
        <v>118</v>
      </c>
      <c r="O32" s="56">
        <f t="shared" si="3"/>
        <v>0</v>
      </c>
      <c r="P32" s="62">
        <f t="shared" si="4"/>
        <v>12</v>
      </c>
      <c r="Q32" s="63">
        <f t="shared" si="5"/>
        <v>130</v>
      </c>
    </row>
    <row r="33" spans="1:20" ht="18" customHeight="1" x14ac:dyDescent="0.25">
      <c r="A33" s="64">
        <v>26</v>
      </c>
      <c r="B33" s="70">
        <v>12</v>
      </c>
      <c r="C33" s="70">
        <v>33</v>
      </c>
      <c r="D33" s="56">
        <f t="shared" si="0"/>
        <v>45</v>
      </c>
      <c r="E33" s="70">
        <v>8</v>
      </c>
      <c r="F33" s="70">
        <v>40</v>
      </c>
      <c r="G33" s="66">
        <f t="shared" si="1"/>
        <v>48</v>
      </c>
      <c r="H33" s="57">
        <v>0</v>
      </c>
      <c r="I33" s="40"/>
      <c r="J33" s="71">
        <v>18</v>
      </c>
      <c r="K33" s="72">
        <v>3</v>
      </c>
      <c r="L33" s="73">
        <v>16</v>
      </c>
      <c r="M33" s="40"/>
      <c r="N33" s="61">
        <f t="shared" si="2"/>
        <v>93</v>
      </c>
      <c r="O33" s="56">
        <f t="shared" si="3"/>
        <v>0</v>
      </c>
      <c r="P33" s="62">
        <f t="shared" si="4"/>
        <v>21</v>
      </c>
      <c r="Q33" s="63">
        <f t="shared" si="5"/>
        <v>114</v>
      </c>
      <c r="T33">
        <f>J39+K39</f>
        <v>448</v>
      </c>
    </row>
    <row r="34" spans="1:20" ht="18" customHeight="1" x14ac:dyDescent="0.25">
      <c r="A34" s="64">
        <v>27</v>
      </c>
      <c r="B34" s="70">
        <v>50</v>
      </c>
      <c r="C34" s="70">
        <v>5</v>
      </c>
      <c r="D34" s="56">
        <f t="shared" si="0"/>
        <v>55</v>
      </c>
      <c r="E34" s="70">
        <v>51</v>
      </c>
      <c r="F34" s="70">
        <v>7</v>
      </c>
      <c r="G34" s="66">
        <f t="shared" si="1"/>
        <v>58</v>
      </c>
      <c r="H34" s="57">
        <v>0</v>
      </c>
      <c r="I34" s="40"/>
      <c r="J34" s="71">
        <v>7</v>
      </c>
      <c r="K34" s="72">
        <v>2</v>
      </c>
      <c r="L34" s="73">
        <v>3</v>
      </c>
      <c r="M34" s="40"/>
      <c r="N34" s="61">
        <f t="shared" si="2"/>
        <v>113</v>
      </c>
      <c r="O34" s="56">
        <f t="shared" si="3"/>
        <v>0</v>
      </c>
      <c r="P34" s="62">
        <f t="shared" si="4"/>
        <v>9</v>
      </c>
      <c r="Q34" s="63">
        <f t="shared" si="5"/>
        <v>122</v>
      </c>
    </row>
    <row r="35" spans="1:20" ht="18" customHeight="1" x14ac:dyDescent="0.25">
      <c r="A35" s="64">
        <v>28</v>
      </c>
      <c r="B35" s="70">
        <v>65</v>
      </c>
      <c r="C35" s="70">
        <v>0</v>
      </c>
      <c r="D35" s="56">
        <f t="shared" si="0"/>
        <v>65</v>
      </c>
      <c r="E35" s="70">
        <v>63</v>
      </c>
      <c r="F35" s="70">
        <v>0</v>
      </c>
      <c r="G35" s="66">
        <f t="shared" si="1"/>
        <v>63</v>
      </c>
      <c r="H35" s="57">
        <v>0</v>
      </c>
      <c r="I35" s="40"/>
      <c r="J35" s="71">
        <v>12</v>
      </c>
      <c r="K35" s="72">
        <v>4</v>
      </c>
      <c r="L35" s="73">
        <v>24</v>
      </c>
      <c r="M35" s="40"/>
      <c r="N35" s="61">
        <f t="shared" si="2"/>
        <v>128</v>
      </c>
      <c r="O35" s="56">
        <f t="shared" si="3"/>
        <v>0</v>
      </c>
      <c r="P35" s="62">
        <f t="shared" si="4"/>
        <v>16</v>
      </c>
      <c r="Q35" s="63">
        <f t="shared" si="5"/>
        <v>144</v>
      </c>
    </row>
    <row r="36" spans="1:20" ht="18" customHeight="1" x14ac:dyDescent="0.25">
      <c r="A36" s="64">
        <v>29</v>
      </c>
      <c r="B36" s="70">
        <v>44</v>
      </c>
      <c r="C36" s="70">
        <v>0</v>
      </c>
      <c r="D36" s="56">
        <f t="shared" si="0"/>
        <v>44</v>
      </c>
      <c r="E36" s="70">
        <v>45</v>
      </c>
      <c r="F36" s="70">
        <v>1</v>
      </c>
      <c r="G36" s="66">
        <f t="shared" si="1"/>
        <v>46</v>
      </c>
      <c r="H36" s="57">
        <v>1</v>
      </c>
      <c r="I36" s="40"/>
      <c r="J36" s="71">
        <v>0</v>
      </c>
      <c r="K36" s="72">
        <v>0</v>
      </c>
      <c r="L36" s="73">
        <v>0</v>
      </c>
      <c r="M36" s="40"/>
      <c r="N36" s="61">
        <f t="shared" si="2"/>
        <v>90</v>
      </c>
      <c r="O36" s="56">
        <f t="shared" si="3"/>
        <v>1</v>
      </c>
      <c r="P36" s="62">
        <f t="shared" si="4"/>
        <v>0</v>
      </c>
      <c r="Q36" s="63">
        <f t="shared" si="5"/>
        <v>91</v>
      </c>
    </row>
    <row r="37" spans="1:20" ht="18" customHeight="1" x14ac:dyDescent="0.25">
      <c r="A37" s="64">
        <v>30</v>
      </c>
      <c r="B37" s="70">
        <v>50</v>
      </c>
      <c r="C37" s="70">
        <v>0</v>
      </c>
      <c r="D37" s="56">
        <f t="shared" si="0"/>
        <v>50</v>
      </c>
      <c r="E37" s="70">
        <v>48</v>
      </c>
      <c r="F37" s="70">
        <v>5</v>
      </c>
      <c r="G37" s="66">
        <f t="shared" si="1"/>
        <v>53</v>
      </c>
      <c r="H37" s="57">
        <v>0</v>
      </c>
      <c r="I37" s="40"/>
      <c r="J37" s="71">
        <v>9</v>
      </c>
      <c r="K37" s="72">
        <v>7</v>
      </c>
      <c r="L37" s="73">
        <v>19</v>
      </c>
      <c r="M37" s="40"/>
      <c r="N37" s="61">
        <f t="shared" si="2"/>
        <v>103</v>
      </c>
      <c r="O37" s="56">
        <f t="shared" si="3"/>
        <v>0</v>
      </c>
      <c r="P37" s="62">
        <f t="shared" si="4"/>
        <v>16</v>
      </c>
      <c r="Q37" s="63">
        <f t="shared" si="5"/>
        <v>119</v>
      </c>
    </row>
    <row r="38" spans="1:20" ht="18" customHeight="1" x14ac:dyDescent="0.25">
      <c r="A38" s="64">
        <v>31</v>
      </c>
      <c r="B38" s="70"/>
      <c r="C38" s="70"/>
      <c r="D38" s="56">
        <f t="shared" si="0"/>
        <v>0</v>
      </c>
      <c r="E38" s="70"/>
      <c r="F38" s="70"/>
      <c r="G38" s="66">
        <f t="shared" si="1"/>
        <v>0</v>
      </c>
      <c r="H38" s="57"/>
      <c r="I38" s="40"/>
      <c r="J38" s="74"/>
      <c r="K38" s="75"/>
      <c r="L38" s="76"/>
      <c r="M38" s="40"/>
      <c r="N38" s="61">
        <f t="shared" si="2"/>
        <v>0</v>
      </c>
      <c r="O38" s="56">
        <f t="shared" si="3"/>
        <v>0</v>
      </c>
      <c r="P38" s="62">
        <f t="shared" si="4"/>
        <v>0</v>
      </c>
      <c r="Q38" s="63">
        <f t="shared" si="5"/>
        <v>0</v>
      </c>
    </row>
    <row r="39" spans="1:20" ht="18" customHeight="1" thickBot="1" x14ac:dyDescent="0.3">
      <c r="A39" s="77" t="s">
        <v>13</v>
      </c>
      <c r="B39" s="78">
        <f t="shared" ref="B39:E39" si="6">SUM(B8:B38)</f>
        <v>823</v>
      </c>
      <c r="C39" s="78">
        <f>SUM(C8:C38)</f>
        <v>917</v>
      </c>
      <c r="D39" s="78">
        <f t="shared" si="6"/>
        <v>1740</v>
      </c>
      <c r="E39" s="78">
        <f t="shared" si="6"/>
        <v>811</v>
      </c>
      <c r="F39" s="78">
        <f>SUM(F8:F38)</f>
        <v>962</v>
      </c>
      <c r="G39" s="78">
        <f>SUM(G8:G38)</f>
        <v>1773</v>
      </c>
      <c r="H39" s="78">
        <f>SUM(H8:H38)</f>
        <v>5</v>
      </c>
      <c r="I39" s="40"/>
      <c r="J39" s="79">
        <f t="shared" ref="J39:K39" si="7">SUM(J8:J38)</f>
        <v>297</v>
      </c>
      <c r="K39" s="79">
        <f t="shared" si="7"/>
        <v>151</v>
      </c>
      <c r="L39" s="79">
        <f>SUM(L8:L38)</f>
        <v>370</v>
      </c>
      <c r="M39" s="40"/>
      <c r="N39" s="80">
        <f>SUM(N8:N38)</f>
        <v>3513</v>
      </c>
      <c r="O39" s="78">
        <f>SUM(O8:O38)</f>
        <v>5</v>
      </c>
      <c r="P39" s="81">
        <f>SUM(P8:P38)</f>
        <v>448</v>
      </c>
      <c r="Q39" s="82">
        <f>SUM(Q8:Q38)</f>
        <v>3966</v>
      </c>
    </row>
    <row r="40" spans="1:20" ht="18" customHeight="1" x14ac:dyDescent="0.25">
      <c r="A40" s="83"/>
      <c r="D40" s="84"/>
    </row>
    <row r="41" spans="1:20" ht="18" customHeight="1" x14ac:dyDescent="0.25">
      <c r="A41" s="83"/>
    </row>
    <row r="42" spans="1:20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V10" sqref="V10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34</v>
      </c>
      <c r="C8" s="55">
        <v>24</v>
      </c>
      <c r="D8" s="56">
        <f>B8+C8</f>
        <v>58</v>
      </c>
      <c r="E8" s="55">
        <v>30</v>
      </c>
      <c r="F8" s="55">
        <v>23</v>
      </c>
      <c r="G8" s="56">
        <f>E8+F8</f>
        <v>53</v>
      </c>
      <c r="H8" s="57">
        <v>0</v>
      </c>
      <c r="I8" s="40"/>
      <c r="J8" s="58">
        <v>10</v>
      </c>
      <c r="K8" s="59">
        <v>7</v>
      </c>
      <c r="L8" s="60">
        <v>7</v>
      </c>
      <c r="M8" s="40"/>
      <c r="N8" s="61">
        <f>D8+G8</f>
        <v>111</v>
      </c>
      <c r="O8" s="56">
        <f>H8</f>
        <v>0</v>
      </c>
      <c r="P8" s="62">
        <f>J8+K8</f>
        <v>17</v>
      </c>
      <c r="Q8" s="63">
        <f>N8+O8+P8</f>
        <v>128</v>
      </c>
    </row>
    <row r="9" spans="1:17" ht="18" customHeight="1" x14ac:dyDescent="0.25">
      <c r="A9" s="64">
        <v>2</v>
      </c>
      <c r="B9" s="65">
        <v>5</v>
      </c>
      <c r="C9" s="65">
        <v>52</v>
      </c>
      <c r="D9" s="56">
        <f t="shared" ref="D9:D38" si="0">B9+C9</f>
        <v>57</v>
      </c>
      <c r="E9" s="65">
        <v>3</v>
      </c>
      <c r="F9" s="65">
        <v>49</v>
      </c>
      <c r="G9" s="66">
        <f t="shared" ref="G9:G38" si="1">E9+F9</f>
        <v>52</v>
      </c>
      <c r="H9" s="57">
        <v>0</v>
      </c>
      <c r="I9" s="40"/>
      <c r="J9" s="67">
        <v>11</v>
      </c>
      <c r="K9" s="68">
        <v>5</v>
      </c>
      <c r="L9" s="69">
        <v>17</v>
      </c>
      <c r="M9" s="40"/>
      <c r="N9" s="61">
        <f t="shared" ref="N9:N38" si="2">D9+G9</f>
        <v>109</v>
      </c>
      <c r="O9" s="56">
        <f t="shared" ref="O9:O38" si="3">H9</f>
        <v>0</v>
      </c>
      <c r="P9" s="62">
        <f t="shared" ref="P9:P38" si="4">J9+K9</f>
        <v>16</v>
      </c>
      <c r="Q9" s="63">
        <f t="shared" ref="Q9:Q38" si="5">N9+O9+P9</f>
        <v>125</v>
      </c>
    </row>
    <row r="10" spans="1:17" ht="18" customHeight="1" x14ac:dyDescent="0.25">
      <c r="A10" s="64">
        <v>3</v>
      </c>
      <c r="B10" s="65">
        <v>0</v>
      </c>
      <c r="C10" s="65">
        <v>43</v>
      </c>
      <c r="D10" s="56">
        <f t="shared" si="0"/>
        <v>43</v>
      </c>
      <c r="E10" s="65">
        <v>0</v>
      </c>
      <c r="F10" s="65">
        <v>50</v>
      </c>
      <c r="G10" s="66">
        <f t="shared" si="1"/>
        <v>50</v>
      </c>
      <c r="H10" s="57">
        <v>0</v>
      </c>
      <c r="I10" s="40"/>
      <c r="J10" s="67">
        <v>27</v>
      </c>
      <c r="K10" s="68">
        <v>4</v>
      </c>
      <c r="L10" s="69">
        <v>25</v>
      </c>
      <c r="M10" s="40"/>
      <c r="N10" s="61">
        <f t="shared" si="2"/>
        <v>93</v>
      </c>
      <c r="O10" s="56">
        <f t="shared" si="3"/>
        <v>0</v>
      </c>
      <c r="P10" s="62">
        <f t="shared" si="4"/>
        <v>31</v>
      </c>
      <c r="Q10" s="63">
        <f t="shared" si="5"/>
        <v>124</v>
      </c>
    </row>
    <row r="11" spans="1:17" ht="18" customHeight="1" x14ac:dyDescent="0.25">
      <c r="A11" s="64">
        <v>4</v>
      </c>
      <c r="B11" s="65">
        <v>23</v>
      </c>
      <c r="C11" s="65">
        <v>32</v>
      </c>
      <c r="D11" s="56">
        <f t="shared" si="0"/>
        <v>55</v>
      </c>
      <c r="E11" s="65">
        <v>20</v>
      </c>
      <c r="F11" s="65">
        <v>31</v>
      </c>
      <c r="G11" s="66">
        <f t="shared" si="1"/>
        <v>51</v>
      </c>
      <c r="H11" s="57">
        <v>0</v>
      </c>
      <c r="I11" s="40"/>
      <c r="J11" s="67">
        <v>6</v>
      </c>
      <c r="K11" s="68">
        <v>2</v>
      </c>
      <c r="L11" s="69">
        <v>13</v>
      </c>
      <c r="M11" s="40"/>
      <c r="N11" s="61">
        <f t="shared" si="2"/>
        <v>106</v>
      </c>
      <c r="O11" s="56">
        <f t="shared" si="3"/>
        <v>0</v>
      </c>
      <c r="P11" s="62">
        <f t="shared" si="4"/>
        <v>8</v>
      </c>
      <c r="Q11" s="63">
        <f t="shared" si="5"/>
        <v>114</v>
      </c>
    </row>
    <row r="12" spans="1:17" ht="18" customHeight="1" x14ac:dyDescent="0.25">
      <c r="A12" s="64">
        <v>5</v>
      </c>
      <c r="B12" s="65">
        <v>0</v>
      </c>
      <c r="C12" s="65">
        <v>64</v>
      </c>
      <c r="D12" s="56">
        <f t="shared" si="0"/>
        <v>64</v>
      </c>
      <c r="E12" s="65">
        <v>0</v>
      </c>
      <c r="F12" s="65">
        <v>60</v>
      </c>
      <c r="G12" s="66">
        <f t="shared" si="1"/>
        <v>60</v>
      </c>
      <c r="H12" s="57">
        <v>0</v>
      </c>
      <c r="I12" s="40"/>
      <c r="J12" s="67">
        <v>14</v>
      </c>
      <c r="K12" s="68">
        <v>9</v>
      </c>
      <c r="L12" s="69">
        <v>15</v>
      </c>
      <c r="M12" s="40"/>
      <c r="N12" s="61">
        <f t="shared" si="2"/>
        <v>124</v>
      </c>
      <c r="O12" s="56">
        <f t="shared" si="3"/>
        <v>0</v>
      </c>
      <c r="P12" s="62">
        <f t="shared" si="4"/>
        <v>23</v>
      </c>
      <c r="Q12" s="63">
        <f t="shared" si="5"/>
        <v>147</v>
      </c>
    </row>
    <row r="13" spans="1:17" ht="18" customHeight="1" x14ac:dyDescent="0.25">
      <c r="A13" s="64">
        <v>6</v>
      </c>
      <c r="B13" s="65">
        <v>0</v>
      </c>
      <c r="C13" s="65">
        <v>40</v>
      </c>
      <c r="D13" s="56">
        <f t="shared" si="0"/>
        <v>40</v>
      </c>
      <c r="E13" s="65">
        <v>0</v>
      </c>
      <c r="F13" s="65">
        <v>42</v>
      </c>
      <c r="G13" s="66">
        <f t="shared" si="1"/>
        <v>42</v>
      </c>
      <c r="H13" s="57">
        <v>0</v>
      </c>
      <c r="I13" s="40"/>
      <c r="J13" s="67">
        <v>13</v>
      </c>
      <c r="K13" s="68">
        <v>8</v>
      </c>
      <c r="L13" s="69">
        <v>16</v>
      </c>
      <c r="M13" s="40"/>
      <c r="N13" s="61">
        <f t="shared" si="2"/>
        <v>82</v>
      </c>
      <c r="O13" s="56">
        <f t="shared" si="3"/>
        <v>0</v>
      </c>
      <c r="P13" s="62">
        <f t="shared" si="4"/>
        <v>21</v>
      </c>
      <c r="Q13" s="63">
        <f t="shared" si="5"/>
        <v>103</v>
      </c>
    </row>
    <row r="14" spans="1:17" ht="18" customHeight="1" x14ac:dyDescent="0.25">
      <c r="A14" s="64">
        <v>7</v>
      </c>
      <c r="B14" s="65">
        <v>0</v>
      </c>
      <c r="C14" s="65">
        <v>49</v>
      </c>
      <c r="D14" s="56">
        <f t="shared" si="0"/>
        <v>49</v>
      </c>
      <c r="E14" s="65">
        <v>0</v>
      </c>
      <c r="F14" s="65">
        <v>51</v>
      </c>
      <c r="G14" s="66">
        <f t="shared" si="1"/>
        <v>51</v>
      </c>
      <c r="H14" s="57">
        <v>0</v>
      </c>
      <c r="I14" s="40"/>
      <c r="J14" s="67">
        <v>12</v>
      </c>
      <c r="K14" s="68">
        <v>4</v>
      </c>
      <c r="L14" s="69">
        <v>11</v>
      </c>
      <c r="M14" s="40"/>
      <c r="N14" s="61">
        <f t="shared" si="2"/>
        <v>100</v>
      </c>
      <c r="O14" s="56">
        <f t="shared" si="3"/>
        <v>0</v>
      </c>
      <c r="P14" s="62">
        <f t="shared" si="4"/>
        <v>16</v>
      </c>
      <c r="Q14" s="63">
        <f t="shared" si="5"/>
        <v>116</v>
      </c>
    </row>
    <row r="15" spans="1:17" ht="18" customHeight="1" x14ac:dyDescent="0.25">
      <c r="A15" s="64">
        <v>8</v>
      </c>
      <c r="B15" s="65">
        <v>18</v>
      </c>
      <c r="C15" s="65">
        <v>40</v>
      </c>
      <c r="D15" s="56">
        <f t="shared" si="0"/>
        <v>58</v>
      </c>
      <c r="E15" s="65">
        <v>17</v>
      </c>
      <c r="F15" s="65">
        <v>40</v>
      </c>
      <c r="G15" s="66">
        <f t="shared" si="1"/>
        <v>57</v>
      </c>
      <c r="H15" s="57">
        <v>0</v>
      </c>
      <c r="I15" s="40"/>
      <c r="J15" s="67">
        <v>13</v>
      </c>
      <c r="K15" s="68">
        <v>1</v>
      </c>
      <c r="L15" s="69">
        <v>22</v>
      </c>
      <c r="M15" s="40"/>
      <c r="N15" s="61">
        <f t="shared" si="2"/>
        <v>115</v>
      </c>
      <c r="O15" s="56">
        <f t="shared" si="3"/>
        <v>0</v>
      </c>
      <c r="P15" s="62">
        <f t="shared" si="4"/>
        <v>14</v>
      </c>
      <c r="Q15" s="63">
        <f t="shared" si="5"/>
        <v>129</v>
      </c>
    </row>
    <row r="16" spans="1:17" ht="18" customHeight="1" x14ac:dyDescent="0.25">
      <c r="A16" s="64">
        <v>9</v>
      </c>
      <c r="B16" s="65">
        <v>56</v>
      </c>
      <c r="C16" s="65">
        <v>1</v>
      </c>
      <c r="D16" s="56">
        <f t="shared" si="0"/>
        <v>57</v>
      </c>
      <c r="E16" s="65">
        <v>55</v>
      </c>
      <c r="F16" s="65">
        <v>0</v>
      </c>
      <c r="G16" s="66">
        <f t="shared" si="1"/>
        <v>55</v>
      </c>
      <c r="H16" s="57">
        <v>0</v>
      </c>
      <c r="I16" s="40"/>
      <c r="J16" s="67">
        <v>6</v>
      </c>
      <c r="K16" s="68">
        <v>7</v>
      </c>
      <c r="L16" s="69">
        <v>7</v>
      </c>
      <c r="M16" s="40"/>
      <c r="N16" s="61">
        <f t="shared" si="2"/>
        <v>112</v>
      </c>
      <c r="O16" s="56">
        <f t="shared" si="3"/>
        <v>0</v>
      </c>
      <c r="P16" s="62">
        <f t="shared" si="4"/>
        <v>13</v>
      </c>
      <c r="Q16" s="63">
        <f t="shared" si="5"/>
        <v>125</v>
      </c>
    </row>
    <row r="17" spans="1:17" ht="18" customHeight="1" x14ac:dyDescent="0.25">
      <c r="A17" s="64">
        <v>10</v>
      </c>
      <c r="B17" s="65">
        <v>47</v>
      </c>
      <c r="C17" s="65">
        <v>0</v>
      </c>
      <c r="D17" s="56">
        <f t="shared" si="0"/>
        <v>47</v>
      </c>
      <c r="E17" s="65">
        <v>48</v>
      </c>
      <c r="F17" s="65">
        <v>0</v>
      </c>
      <c r="G17" s="66">
        <f t="shared" si="1"/>
        <v>48</v>
      </c>
      <c r="H17" s="57">
        <v>0</v>
      </c>
      <c r="I17" s="40"/>
      <c r="J17" s="67">
        <v>19</v>
      </c>
      <c r="K17" s="68">
        <v>7</v>
      </c>
      <c r="L17" s="69">
        <v>25</v>
      </c>
      <c r="M17" s="40"/>
      <c r="N17" s="61">
        <f t="shared" si="2"/>
        <v>95</v>
      </c>
      <c r="O17" s="56">
        <f t="shared" si="3"/>
        <v>0</v>
      </c>
      <c r="P17" s="62">
        <f t="shared" si="4"/>
        <v>26</v>
      </c>
      <c r="Q17" s="63">
        <f t="shared" si="5"/>
        <v>121</v>
      </c>
    </row>
    <row r="18" spans="1:17" ht="18" customHeight="1" x14ac:dyDescent="0.25">
      <c r="A18" s="64">
        <v>11</v>
      </c>
      <c r="B18" s="65">
        <v>52</v>
      </c>
      <c r="C18" s="65">
        <v>0</v>
      </c>
      <c r="D18" s="56">
        <f t="shared" si="0"/>
        <v>52</v>
      </c>
      <c r="E18" s="65">
        <v>55</v>
      </c>
      <c r="F18" s="65">
        <v>0</v>
      </c>
      <c r="G18" s="66">
        <f t="shared" si="1"/>
        <v>55</v>
      </c>
      <c r="H18" s="57">
        <v>0</v>
      </c>
      <c r="I18" s="40"/>
      <c r="J18" s="67">
        <v>3</v>
      </c>
      <c r="K18" s="68">
        <v>2</v>
      </c>
      <c r="L18" s="69">
        <v>5</v>
      </c>
      <c r="M18" s="40"/>
      <c r="N18" s="61">
        <f t="shared" si="2"/>
        <v>107</v>
      </c>
      <c r="O18" s="56">
        <f t="shared" si="3"/>
        <v>0</v>
      </c>
      <c r="P18" s="62">
        <f t="shared" si="4"/>
        <v>5</v>
      </c>
      <c r="Q18" s="63">
        <f t="shared" si="5"/>
        <v>112</v>
      </c>
    </row>
    <row r="19" spans="1:17" ht="18" customHeight="1" x14ac:dyDescent="0.25">
      <c r="A19" s="64">
        <v>12</v>
      </c>
      <c r="B19" s="65">
        <v>53</v>
      </c>
      <c r="C19" s="65">
        <v>2</v>
      </c>
      <c r="D19" s="56">
        <f t="shared" si="0"/>
        <v>55</v>
      </c>
      <c r="E19" s="65">
        <v>55</v>
      </c>
      <c r="F19" s="65">
        <v>0</v>
      </c>
      <c r="G19" s="66">
        <f t="shared" si="1"/>
        <v>55</v>
      </c>
      <c r="H19" s="57">
        <v>0</v>
      </c>
      <c r="I19" s="40"/>
      <c r="J19" s="67">
        <v>10</v>
      </c>
      <c r="K19" s="68">
        <v>4</v>
      </c>
      <c r="L19" s="69">
        <v>7</v>
      </c>
      <c r="M19" s="40"/>
      <c r="N19" s="61">
        <f t="shared" si="2"/>
        <v>110</v>
      </c>
      <c r="O19" s="56">
        <f t="shared" si="3"/>
        <v>0</v>
      </c>
      <c r="P19" s="62">
        <f t="shared" si="4"/>
        <v>14</v>
      </c>
      <c r="Q19" s="63">
        <f t="shared" si="5"/>
        <v>124</v>
      </c>
    </row>
    <row r="20" spans="1:17" ht="18" customHeight="1" x14ac:dyDescent="0.25">
      <c r="A20" s="64">
        <v>13</v>
      </c>
      <c r="B20" s="65">
        <v>32</v>
      </c>
      <c r="C20" s="65">
        <v>19</v>
      </c>
      <c r="D20" s="56">
        <f t="shared" si="0"/>
        <v>51</v>
      </c>
      <c r="E20" s="65">
        <v>26</v>
      </c>
      <c r="F20" s="65">
        <v>18</v>
      </c>
      <c r="G20" s="66">
        <f t="shared" si="1"/>
        <v>44</v>
      </c>
      <c r="H20" s="57">
        <v>0</v>
      </c>
      <c r="I20" s="40"/>
      <c r="J20" s="67">
        <v>10</v>
      </c>
      <c r="K20" s="68">
        <v>7</v>
      </c>
      <c r="L20" s="69">
        <v>23</v>
      </c>
      <c r="M20" s="40"/>
      <c r="N20" s="61">
        <f t="shared" si="2"/>
        <v>95</v>
      </c>
      <c r="O20" s="56">
        <f t="shared" si="3"/>
        <v>0</v>
      </c>
      <c r="P20" s="62">
        <f t="shared" si="4"/>
        <v>17</v>
      </c>
      <c r="Q20" s="63">
        <f t="shared" si="5"/>
        <v>112</v>
      </c>
    </row>
    <row r="21" spans="1:17" ht="18" customHeight="1" x14ac:dyDescent="0.25">
      <c r="A21" s="64">
        <v>14</v>
      </c>
      <c r="B21" s="65">
        <v>2</v>
      </c>
      <c r="C21" s="65">
        <v>57</v>
      </c>
      <c r="D21" s="56">
        <f t="shared" si="0"/>
        <v>59</v>
      </c>
      <c r="E21" s="65">
        <v>0</v>
      </c>
      <c r="F21" s="65">
        <v>64</v>
      </c>
      <c r="G21" s="66">
        <f t="shared" si="1"/>
        <v>64</v>
      </c>
      <c r="H21" s="57">
        <v>0</v>
      </c>
      <c r="I21" s="40"/>
      <c r="J21" s="67">
        <v>3</v>
      </c>
      <c r="K21" s="68">
        <v>6</v>
      </c>
      <c r="L21" s="69">
        <v>5</v>
      </c>
      <c r="M21" s="40"/>
      <c r="N21" s="61">
        <f t="shared" si="2"/>
        <v>123</v>
      </c>
      <c r="O21" s="56">
        <f t="shared" si="3"/>
        <v>0</v>
      </c>
      <c r="P21" s="62">
        <f t="shared" si="4"/>
        <v>9</v>
      </c>
      <c r="Q21" s="63">
        <f t="shared" si="5"/>
        <v>132</v>
      </c>
    </row>
    <row r="22" spans="1:17" ht="18" customHeight="1" x14ac:dyDescent="0.25">
      <c r="A22" s="64">
        <v>15</v>
      </c>
      <c r="B22" s="65">
        <v>0</v>
      </c>
      <c r="C22" s="65">
        <v>58</v>
      </c>
      <c r="D22" s="56">
        <f t="shared" si="0"/>
        <v>58</v>
      </c>
      <c r="E22" s="65">
        <v>0</v>
      </c>
      <c r="F22" s="65">
        <v>55</v>
      </c>
      <c r="G22" s="66">
        <f t="shared" si="1"/>
        <v>55</v>
      </c>
      <c r="H22" s="57">
        <v>0</v>
      </c>
      <c r="I22" s="40"/>
      <c r="J22" s="67">
        <v>3</v>
      </c>
      <c r="K22" s="68">
        <v>2</v>
      </c>
      <c r="L22" s="69">
        <v>11</v>
      </c>
      <c r="M22" s="40"/>
      <c r="N22" s="61">
        <f t="shared" si="2"/>
        <v>113</v>
      </c>
      <c r="O22" s="56">
        <f t="shared" si="3"/>
        <v>0</v>
      </c>
      <c r="P22" s="62">
        <f t="shared" si="4"/>
        <v>5</v>
      </c>
      <c r="Q22" s="63">
        <f t="shared" si="5"/>
        <v>118</v>
      </c>
    </row>
    <row r="23" spans="1:17" ht="18" customHeight="1" x14ac:dyDescent="0.25">
      <c r="A23" s="64">
        <v>16</v>
      </c>
      <c r="B23" s="65">
        <v>61</v>
      </c>
      <c r="C23" s="65">
        <v>9</v>
      </c>
      <c r="D23" s="56">
        <f t="shared" si="0"/>
        <v>70</v>
      </c>
      <c r="E23" s="65">
        <v>49</v>
      </c>
      <c r="F23" s="65">
        <v>11</v>
      </c>
      <c r="G23" s="66">
        <f t="shared" si="1"/>
        <v>60</v>
      </c>
      <c r="H23" s="57">
        <v>0</v>
      </c>
      <c r="I23" s="40"/>
      <c r="J23" s="67">
        <v>18</v>
      </c>
      <c r="K23" s="68">
        <v>3</v>
      </c>
      <c r="L23" s="69">
        <v>24</v>
      </c>
      <c r="M23" s="40"/>
      <c r="N23" s="61">
        <f t="shared" si="2"/>
        <v>130</v>
      </c>
      <c r="O23" s="56">
        <f t="shared" si="3"/>
        <v>0</v>
      </c>
      <c r="P23" s="62">
        <f t="shared" si="4"/>
        <v>21</v>
      </c>
      <c r="Q23" s="63">
        <f t="shared" si="5"/>
        <v>151</v>
      </c>
    </row>
    <row r="24" spans="1:17" ht="18" customHeight="1" x14ac:dyDescent="0.25">
      <c r="A24" s="64">
        <v>17</v>
      </c>
      <c r="B24" s="65">
        <v>28</v>
      </c>
      <c r="C24" s="65">
        <v>23</v>
      </c>
      <c r="D24" s="56">
        <f t="shared" si="0"/>
        <v>51</v>
      </c>
      <c r="E24" s="65">
        <v>35</v>
      </c>
      <c r="F24" s="65">
        <v>20</v>
      </c>
      <c r="G24" s="66">
        <f t="shared" si="1"/>
        <v>55</v>
      </c>
      <c r="H24" s="57">
        <v>0</v>
      </c>
      <c r="I24" s="40"/>
      <c r="J24" s="67">
        <v>13</v>
      </c>
      <c r="K24" s="68">
        <v>2</v>
      </c>
      <c r="L24" s="69">
        <v>20</v>
      </c>
      <c r="M24" s="40"/>
      <c r="N24" s="61">
        <f t="shared" si="2"/>
        <v>106</v>
      </c>
      <c r="O24" s="56">
        <f t="shared" si="3"/>
        <v>0</v>
      </c>
      <c r="P24" s="62">
        <f t="shared" si="4"/>
        <v>15</v>
      </c>
      <c r="Q24" s="63">
        <f t="shared" si="5"/>
        <v>121</v>
      </c>
    </row>
    <row r="25" spans="1:17" ht="18" customHeight="1" x14ac:dyDescent="0.25">
      <c r="A25" s="64">
        <v>18</v>
      </c>
      <c r="B25" s="65">
        <v>61</v>
      </c>
      <c r="C25" s="65">
        <v>0</v>
      </c>
      <c r="D25" s="56">
        <f t="shared" si="0"/>
        <v>61</v>
      </c>
      <c r="E25" s="65">
        <v>60</v>
      </c>
      <c r="F25" s="65">
        <v>0</v>
      </c>
      <c r="G25" s="66">
        <f t="shared" si="1"/>
        <v>60</v>
      </c>
      <c r="H25" s="57">
        <v>0</v>
      </c>
      <c r="I25" s="40"/>
      <c r="J25" s="67">
        <v>12</v>
      </c>
      <c r="K25" s="68">
        <v>4</v>
      </c>
      <c r="L25" s="69">
        <v>19</v>
      </c>
      <c r="M25" s="40"/>
      <c r="N25" s="61">
        <f t="shared" si="2"/>
        <v>121</v>
      </c>
      <c r="O25" s="56">
        <f t="shared" si="3"/>
        <v>0</v>
      </c>
      <c r="P25" s="62">
        <f t="shared" si="4"/>
        <v>16</v>
      </c>
      <c r="Q25" s="63">
        <f t="shared" si="5"/>
        <v>137</v>
      </c>
    </row>
    <row r="26" spans="1:17" ht="18" customHeight="1" x14ac:dyDescent="0.25">
      <c r="A26" s="64">
        <v>19</v>
      </c>
      <c r="B26" s="65">
        <v>57</v>
      </c>
      <c r="C26" s="65">
        <v>1</v>
      </c>
      <c r="D26" s="56">
        <f t="shared" si="0"/>
        <v>58</v>
      </c>
      <c r="E26" s="65">
        <v>63</v>
      </c>
      <c r="F26" s="65">
        <v>0</v>
      </c>
      <c r="G26" s="66">
        <f t="shared" si="1"/>
        <v>63</v>
      </c>
      <c r="H26" s="57">
        <v>0</v>
      </c>
      <c r="I26" s="40"/>
      <c r="J26" s="67">
        <v>12</v>
      </c>
      <c r="K26" s="68">
        <v>4</v>
      </c>
      <c r="L26" s="69">
        <v>9</v>
      </c>
      <c r="M26" s="40"/>
      <c r="N26" s="61">
        <f t="shared" si="2"/>
        <v>121</v>
      </c>
      <c r="O26" s="56">
        <f t="shared" si="3"/>
        <v>0</v>
      </c>
      <c r="P26" s="62">
        <f t="shared" si="4"/>
        <v>16</v>
      </c>
      <c r="Q26" s="63">
        <f t="shared" si="5"/>
        <v>137</v>
      </c>
    </row>
    <row r="27" spans="1:17" ht="18" customHeight="1" x14ac:dyDescent="0.25">
      <c r="A27" s="64">
        <v>20</v>
      </c>
      <c r="B27" s="65">
        <v>53</v>
      </c>
      <c r="C27" s="65">
        <v>0</v>
      </c>
      <c r="D27" s="56">
        <f t="shared" si="0"/>
        <v>53</v>
      </c>
      <c r="E27" s="65">
        <v>56</v>
      </c>
      <c r="F27" s="65">
        <v>0</v>
      </c>
      <c r="G27" s="66">
        <f t="shared" si="1"/>
        <v>56</v>
      </c>
      <c r="H27" s="57">
        <v>0</v>
      </c>
      <c r="I27" s="40"/>
      <c r="J27" s="67">
        <v>2</v>
      </c>
      <c r="K27" s="68">
        <v>1</v>
      </c>
      <c r="L27" s="69">
        <v>0</v>
      </c>
      <c r="M27" s="40"/>
      <c r="N27" s="61">
        <f t="shared" si="2"/>
        <v>109</v>
      </c>
      <c r="O27" s="56">
        <f t="shared" si="3"/>
        <v>0</v>
      </c>
      <c r="P27" s="62">
        <f t="shared" si="4"/>
        <v>3</v>
      </c>
      <c r="Q27" s="63">
        <f t="shared" si="5"/>
        <v>112</v>
      </c>
    </row>
    <row r="28" spans="1:17" ht="18" customHeight="1" x14ac:dyDescent="0.25">
      <c r="A28" s="64">
        <v>21</v>
      </c>
      <c r="B28" s="70">
        <v>59</v>
      </c>
      <c r="C28" s="70">
        <v>0</v>
      </c>
      <c r="D28" s="56">
        <f t="shared" si="0"/>
        <v>59</v>
      </c>
      <c r="E28" s="70">
        <v>56</v>
      </c>
      <c r="F28" s="70">
        <v>1</v>
      </c>
      <c r="G28" s="66">
        <f t="shared" si="1"/>
        <v>57</v>
      </c>
      <c r="H28" s="57">
        <v>0</v>
      </c>
      <c r="I28" s="40"/>
      <c r="J28" s="71">
        <v>2</v>
      </c>
      <c r="K28" s="72">
        <v>3</v>
      </c>
      <c r="L28" s="73">
        <v>7</v>
      </c>
      <c r="M28" s="40"/>
      <c r="N28" s="61">
        <f t="shared" si="2"/>
        <v>116</v>
      </c>
      <c r="O28" s="56">
        <f t="shared" si="3"/>
        <v>0</v>
      </c>
      <c r="P28" s="62">
        <f t="shared" si="4"/>
        <v>5</v>
      </c>
      <c r="Q28" s="63">
        <f t="shared" si="5"/>
        <v>121</v>
      </c>
    </row>
    <row r="29" spans="1:17" ht="18" customHeight="1" x14ac:dyDescent="0.25">
      <c r="A29" s="64">
        <v>22</v>
      </c>
      <c r="B29" s="70">
        <v>68</v>
      </c>
      <c r="C29" s="70">
        <v>0</v>
      </c>
      <c r="D29" s="56">
        <f t="shared" si="0"/>
        <v>68</v>
      </c>
      <c r="E29" s="70">
        <v>67</v>
      </c>
      <c r="F29" s="70">
        <v>0</v>
      </c>
      <c r="G29" s="66">
        <f t="shared" si="1"/>
        <v>67</v>
      </c>
      <c r="H29" s="57">
        <v>4</v>
      </c>
      <c r="I29" s="40"/>
      <c r="J29" s="71">
        <v>19</v>
      </c>
      <c r="K29" s="72">
        <v>6</v>
      </c>
      <c r="L29" s="73">
        <v>12</v>
      </c>
      <c r="M29" s="40"/>
      <c r="N29" s="61">
        <f t="shared" si="2"/>
        <v>135</v>
      </c>
      <c r="O29" s="56">
        <f t="shared" si="3"/>
        <v>4</v>
      </c>
      <c r="P29" s="62">
        <f t="shared" si="4"/>
        <v>25</v>
      </c>
      <c r="Q29" s="63">
        <f t="shared" si="5"/>
        <v>164</v>
      </c>
    </row>
    <row r="30" spans="1:17" ht="18" customHeight="1" x14ac:dyDescent="0.25">
      <c r="A30" s="64">
        <v>23</v>
      </c>
      <c r="B30" s="70">
        <v>50</v>
      </c>
      <c r="C30" s="70">
        <v>8</v>
      </c>
      <c r="D30" s="56">
        <f t="shared" si="0"/>
        <v>58</v>
      </c>
      <c r="E30" s="70">
        <v>52</v>
      </c>
      <c r="F30" s="70">
        <v>5</v>
      </c>
      <c r="G30" s="66">
        <f t="shared" si="1"/>
        <v>57</v>
      </c>
      <c r="H30" s="57">
        <v>0</v>
      </c>
      <c r="I30" s="40"/>
      <c r="J30" s="71">
        <v>16</v>
      </c>
      <c r="K30" s="72">
        <v>9</v>
      </c>
      <c r="L30" s="73">
        <v>17</v>
      </c>
      <c r="M30" s="40"/>
      <c r="N30" s="61">
        <f t="shared" si="2"/>
        <v>115</v>
      </c>
      <c r="O30" s="56">
        <f t="shared" si="3"/>
        <v>0</v>
      </c>
      <c r="P30" s="62">
        <f t="shared" si="4"/>
        <v>25</v>
      </c>
      <c r="Q30" s="63">
        <f t="shared" si="5"/>
        <v>140</v>
      </c>
    </row>
    <row r="31" spans="1:17" ht="18" customHeight="1" x14ac:dyDescent="0.25">
      <c r="A31" s="64">
        <v>24</v>
      </c>
      <c r="B31" s="70">
        <v>0</v>
      </c>
      <c r="C31" s="85">
        <v>53</v>
      </c>
      <c r="D31" s="56">
        <f t="shared" si="0"/>
        <v>53</v>
      </c>
      <c r="E31" s="70">
        <v>0</v>
      </c>
      <c r="F31" s="70">
        <v>56</v>
      </c>
      <c r="G31" s="66">
        <f t="shared" si="1"/>
        <v>56</v>
      </c>
      <c r="H31" s="57">
        <v>0</v>
      </c>
      <c r="I31" s="40"/>
      <c r="J31" s="71">
        <v>6</v>
      </c>
      <c r="K31" s="72">
        <v>2</v>
      </c>
      <c r="L31" s="73">
        <v>3</v>
      </c>
      <c r="M31" s="40"/>
      <c r="N31" s="61">
        <f t="shared" si="2"/>
        <v>109</v>
      </c>
      <c r="O31" s="56">
        <f t="shared" si="3"/>
        <v>0</v>
      </c>
      <c r="P31" s="62">
        <f t="shared" si="4"/>
        <v>8</v>
      </c>
      <c r="Q31" s="63">
        <f t="shared" si="5"/>
        <v>117</v>
      </c>
    </row>
    <row r="32" spans="1:17" ht="18" customHeight="1" x14ac:dyDescent="0.25">
      <c r="A32" s="64">
        <v>25</v>
      </c>
      <c r="B32" s="70">
        <v>14</v>
      </c>
      <c r="C32" s="70">
        <v>22</v>
      </c>
      <c r="D32" s="56">
        <f t="shared" si="0"/>
        <v>36</v>
      </c>
      <c r="E32" s="70">
        <v>15</v>
      </c>
      <c r="F32" s="70">
        <v>28</v>
      </c>
      <c r="G32" s="66">
        <f t="shared" si="1"/>
        <v>43</v>
      </c>
      <c r="H32" s="57">
        <v>0</v>
      </c>
      <c r="I32" s="40"/>
      <c r="J32" s="71">
        <v>0</v>
      </c>
      <c r="K32" s="72">
        <v>1</v>
      </c>
      <c r="L32" s="73">
        <v>0</v>
      </c>
      <c r="M32" s="40"/>
      <c r="N32" s="61">
        <f t="shared" si="2"/>
        <v>79</v>
      </c>
      <c r="O32" s="56">
        <f t="shared" si="3"/>
        <v>0</v>
      </c>
      <c r="P32" s="62">
        <f t="shared" si="4"/>
        <v>1</v>
      </c>
      <c r="Q32" s="63">
        <f t="shared" si="5"/>
        <v>80</v>
      </c>
    </row>
    <row r="33" spans="1:17" ht="18" customHeight="1" x14ac:dyDescent="0.25">
      <c r="A33" s="64">
        <v>26</v>
      </c>
      <c r="B33" s="70">
        <v>53</v>
      </c>
      <c r="C33" s="70">
        <v>0</v>
      </c>
      <c r="D33" s="56">
        <f t="shared" si="0"/>
        <v>53</v>
      </c>
      <c r="E33" s="70">
        <v>48</v>
      </c>
      <c r="F33" s="70">
        <v>0</v>
      </c>
      <c r="G33" s="66">
        <f t="shared" si="1"/>
        <v>48</v>
      </c>
      <c r="H33" s="57">
        <v>0</v>
      </c>
      <c r="I33" s="40"/>
      <c r="J33" s="71">
        <v>2</v>
      </c>
      <c r="K33" s="72">
        <v>0</v>
      </c>
      <c r="L33" s="73">
        <v>0</v>
      </c>
      <c r="M33" s="40"/>
      <c r="N33" s="61">
        <f t="shared" si="2"/>
        <v>101</v>
      </c>
      <c r="O33" s="56">
        <f t="shared" si="3"/>
        <v>0</v>
      </c>
      <c r="P33" s="62">
        <f t="shared" si="4"/>
        <v>2</v>
      </c>
      <c r="Q33" s="63">
        <f t="shared" si="5"/>
        <v>103</v>
      </c>
    </row>
    <row r="34" spans="1:17" ht="18" customHeight="1" x14ac:dyDescent="0.25">
      <c r="A34" s="64">
        <v>27</v>
      </c>
      <c r="B34" s="70">
        <v>53</v>
      </c>
      <c r="C34" s="70">
        <v>1</v>
      </c>
      <c r="D34" s="56">
        <f t="shared" si="0"/>
        <v>54</v>
      </c>
      <c r="E34" s="70">
        <v>55</v>
      </c>
      <c r="F34" s="70">
        <v>0</v>
      </c>
      <c r="G34" s="66">
        <f t="shared" si="1"/>
        <v>55</v>
      </c>
      <c r="H34" s="57">
        <v>0</v>
      </c>
      <c r="I34" s="40"/>
      <c r="J34" s="71">
        <v>21</v>
      </c>
      <c r="K34" s="72">
        <v>7</v>
      </c>
      <c r="L34" s="73">
        <v>8</v>
      </c>
      <c r="M34" s="40"/>
      <c r="N34" s="61">
        <f t="shared" si="2"/>
        <v>109</v>
      </c>
      <c r="O34" s="56">
        <f t="shared" si="3"/>
        <v>0</v>
      </c>
      <c r="P34" s="62">
        <f t="shared" si="4"/>
        <v>28</v>
      </c>
      <c r="Q34" s="63">
        <f t="shared" si="5"/>
        <v>137</v>
      </c>
    </row>
    <row r="35" spans="1:17" ht="18" customHeight="1" x14ac:dyDescent="0.25">
      <c r="A35" s="64">
        <v>28</v>
      </c>
      <c r="B35" s="70">
        <v>14</v>
      </c>
      <c r="C35" s="70">
        <v>39</v>
      </c>
      <c r="D35" s="56">
        <f t="shared" si="0"/>
        <v>53</v>
      </c>
      <c r="E35" s="70">
        <v>11</v>
      </c>
      <c r="F35" s="70">
        <v>41</v>
      </c>
      <c r="G35" s="66">
        <f t="shared" si="1"/>
        <v>52</v>
      </c>
      <c r="H35" s="57">
        <v>0</v>
      </c>
      <c r="I35" s="40"/>
      <c r="J35" s="71">
        <v>17</v>
      </c>
      <c r="K35" s="72">
        <v>7</v>
      </c>
      <c r="L35" s="73">
        <v>16</v>
      </c>
      <c r="M35" s="40"/>
      <c r="N35" s="61">
        <f t="shared" si="2"/>
        <v>105</v>
      </c>
      <c r="O35" s="56">
        <f t="shared" si="3"/>
        <v>0</v>
      </c>
      <c r="P35" s="62">
        <f t="shared" si="4"/>
        <v>24</v>
      </c>
      <c r="Q35" s="63">
        <f t="shared" si="5"/>
        <v>129</v>
      </c>
    </row>
    <row r="36" spans="1:17" ht="18" customHeight="1" x14ac:dyDescent="0.25">
      <c r="A36" s="64">
        <v>29</v>
      </c>
      <c r="B36" s="70">
        <v>52</v>
      </c>
      <c r="C36" s="70">
        <v>8</v>
      </c>
      <c r="D36" s="56">
        <f t="shared" si="0"/>
        <v>60</v>
      </c>
      <c r="E36" s="70">
        <v>52</v>
      </c>
      <c r="F36" s="70">
        <v>7</v>
      </c>
      <c r="G36" s="66">
        <f t="shared" si="1"/>
        <v>59</v>
      </c>
      <c r="H36" s="57">
        <v>0</v>
      </c>
      <c r="I36" s="40"/>
      <c r="J36" s="71">
        <v>21</v>
      </c>
      <c r="K36" s="72">
        <v>7</v>
      </c>
      <c r="L36" s="73">
        <v>13</v>
      </c>
      <c r="M36" s="40"/>
      <c r="N36" s="61">
        <f t="shared" si="2"/>
        <v>119</v>
      </c>
      <c r="O36" s="56">
        <f t="shared" si="3"/>
        <v>0</v>
      </c>
      <c r="P36" s="62">
        <f t="shared" si="4"/>
        <v>28</v>
      </c>
      <c r="Q36" s="63">
        <f t="shared" si="5"/>
        <v>147</v>
      </c>
    </row>
    <row r="37" spans="1:17" ht="18" customHeight="1" x14ac:dyDescent="0.25">
      <c r="A37" s="64">
        <v>30</v>
      </c>
      <c r="B37" s="70">
        <v>62</v>
      </c>
      <c r="C37" s="70">
        <v>1</v>
      </c>
      <c r="D37" s="56">
        <f t="shared" si="0"/>
        <v>63</v>
      </c>
      <c r="E37" s="70">
        <v>60</v>
      </c>
      <c r="F37" s="70">
        <v>0</v>
      </c>
      <c r="G37" s="66">
        <f t="shared" si="1"/>
        <v>60</v>
      </c>
      <c r="H37" s="57">
        <v>0</v>
      </c>
      <c r="I37" s="40"/>
      <c r="J37" s="71">
        <v>7</v>
      </c>
      <c r="K37" s="72">
        <v>4</v>
      </c>
      <c r="L37" s="73">
        <v>15</v>
      </c>
      <c r="M37" s="40"/>
      <c r="N37" s="61">
        <f t="shared" si="2"/>
        <v>123</v>
      </c>
      <c r="O37" s="56">
        <f t="shared" si="3"/>
        <v>0</v>
      </c>
      <c r="P37" s="62">
        <f t="shared" si="4"/>
        <v>11</v>
      </c>
      <c r="Q37" s="63">
        <f t="shared" si="5"/>
        <v>134</v>
      </c>
    </row>
    <row r="38" spans="1:17" ht="18" customHeight="1" x14ac:dyDescent="0.25">
      <c r="A38" s="64">
        <v>31</v>
      </c>
      <c r="B38" s="70">
        <v>40</v>
      </c>
      <c r="C38" s="70">
        <v>0</v>
      </c>
      <c r="D38" s="56">
        <f t="shared" si="0"/>
        <v>40</v>
      </c>
      <c r="E38" s="70">
        <v>41</v>
      </c>
      <c r="F38" s="70">
        <v>0</v>
      </c>
      <c r="G38" s="66">
        <f t="shared" si="1"/>
        <v>41</v>
      </c>
      <c r="H38" s="57">
        <v>0</v>
      </c>
      <c r="I38" s="40"/>
      <c r="J38" s="74">
        <v>8</v>
      </c>
      <c r="K38" s="75">
        <v>1</v>
      </c>
      <c r="L38" s="76">
        <v>5</v>
      </c>
      <c r="M38" s="40"/>
      <c r="N38" s="61">
        <f t="shared" si="2"/>
        <v>81</v>
      </c>
      <c r="O38" s="56">
        <f t="shared" si="3"/>
        <v>0</v>
      </c>
      <c r="P38" s="62">
        <f t="shared" si="4"/>
        <v>9</v>
      </c>
      <c r="Q38" s="63">
        <f t="shared" si="5"/>
        <v>90</v>
      </c>
    </row>
    <row r="39" spans="1:17" ht="18" customHeight="1" thickBot="1" x14ac:dyDescent="0.3">
      <c r="A39" s="77" t="s">
        <v>13</v>
      </c>
      <c r="B39" s="78">
        <f t="shared" ref="B39:E39" si="6">SUM(B8:B38)</f>
        <v>1047</v>
      </c>
      <c r="C39" s="78">
        <f>SUM(C8:C38)</f>
        <v>646</v>
      </c>
      <c r="D39" s="78">
        <f t="shared" si="6"/>
        <v>1693</v>
      </c>
      <c r="E39" s="78">
        <f t="shared" si="6"/>
        <v>1029</v>
      </c>
      <c r="F39" s="78">
        <f>SUM(F8:F38)</f>
        <v>652</v>
      </c>
      <c r="G39" s="78">
        <f>SUM(G8:G38)</f>
        <v>1681</v>
      </c>
      <c r="H39" s="78">
        <f>SUM(H8:H38)</f>
        <v>4</v>
      </c>
      <c r="I39" s="40"/>
      <c r="J39" s="79">
        <f t="shared" ref="J39:K39" si="7">SUM(J8:J38)</f>
        <v>336</v>
      </c>
      <c r="K39" s="79">
        <f t="shared" si="7"/>
        <v>136</v>
      </c>
      <c r="L39" s="79">
        <f>SUM(L8:L38)</f>
        <v>377</v>
      </c>
      <c r="M39" s="40"/>
      <c r="N39" s="80">
        <f>SUM(N8:N38)</f>
        <v>3374</v>
      </c>
      <c r="O39" s="78">
        <f>SUM(O8:O38)</f>
        <v>4</v>
      </c>
      <c r="P39" s="81">
        <f>SUM(P8:P38)</f>
        <v>472</v>
      </c>
      <c r="Q39" s="82">
        <f>SUM(Q8:Q38)</f>
        <v>3850</v>
      </c>
    </row>
    <row r="40" spans="1:17" ht="18" customHeight="1" x14ac:dyDescent="0.25">
      <c r="A40" s="83"/>
      <c r="D40" s="84"/>
    </row>
    <row r="41" spans="1:17" ht="18" customHeight="1" x14ac:dyDescent="0.25">
      <c r="A41" s="83"/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25" workbookViewId="0">
      <selection activeCell="V16" sqref="V1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0</v>
      </c>
      <c r="C8" s="55">
        <v>28</v>
      </c>
      <c r="D8" s="56">
        <f>B8+C8</f>
        <v>28</v>
      </c>
      <c r="E8" s="55">
        <v>1</v>
      </c>
      <c r="F8" s="55">
        <v>28</v>
      </c>
      <c r="G8" s="56">
        <f>E8+F8</f>
        <v>29</v>
      </c>
      <c r="H8" s="57">
        <v>0</v>
      </c>
      <c r="I8" s="40"/>
      <c r="J8" s="58">
        <v>10</v>
      </c>
      <c r="K8" s="59">
        <v>6</v>
      </c>
      <c r="L8" s="60">
        <v>3</v>
      </c>
      <c r="M8" s="40"/>
      <c r="N8" s="61">
        <f>D8+G8</f>
        <v>57</v>
      </c>
      <c r="O8" s="56">
        <f>H8</f>
        <v>0</v>
      </c>
      <c r="P8" s="62">
        <f>J8+K8</f>
        <v>16</v>
      </c>
      <c r="Q8" s="63">
        <f>N8+O8+P8</f>
        <v>73</v>
      </c>
    </row>
    <row r="9" spans="1:17" ht="18" customHeight="1" x14ac:dyDescent="0.25">
      <c r="A9" s="64">
        <v>2</v>
      </c>
      <c r="B9" s="65">
        <v>0</v>
      </c>
      <c r="C9" s="65">
        <v>36</v>
      </c>
      <c r="D9" s="66">
        <f t="shared" ref="D9:D38" si="0">B9+C9</f>
        <v>36</v>
      </c>
      <c r="E9" s="65">
        <v>0</v>
      </c>
      <c r="F9" s="65">
        <v>43</v>
      </c>
      <c r="G9" s="66">
        <f t="shared" ref="G9:G38" si="1">E9+F9</f>
        <v>43</v>
      </c>
      <c r="H9" s="57">
        <v>0</v>
      </c>
      <c r="I9" s="40"/>
      <c r="J9" s="67">
        <v>13</v>
      </c>
      <c r="K9" s="68">
        <v>5</v>
      </c>
      <c r="L9" s="69">
        <v>12</v>
      </c>
      <c r="M9" s="40"/>
      <c r="N9" s="61">
        <f t="shared" ref="N9:N38" si="2">D9+G9</f>
        <v>79</v>
      </c>
      <c r="O9" s="56">
        <f t="shared" ref="O9:O38" si="3">H9</f>
        <v>0</v>
      </c>
      <c r="P9" s="62">
        <f t="shared" ref="P9:P38" si="4">J9+K9</f>
        <v>18</v>
      </c>
      <c r="Q9" s="63">
        <f t="shared" ref="Q9:Q38" si="5">N9+O9+P9</f>
        <v>97</v>
      </c>
    </row>
    <row r="10" spans="1:17" ht="18" customHeight="1" x14ac:dyDescent="0.25">
      <c r="A10" s="64">
        <v>3</v>
      </c>
      <c r="B10" s="65">
        <v>0</v>
      </c>
      <c r="C10" s="65">
        <v>33</v>
      </c>
      <c r="D10" s="66">
        <f t="shared" si="0"/>
        <v>33</v>
      </c>
      <c r="E10" s="65">
        <v>0</v>
      </c>
      <c r="F10" s="65">
        <v>33</v>
      </c>
      <c r="G10" s="66">
        <f t="shared" si="1"/>
        <v>33</v>
      </c>
      <c r="H10" s="57">
        <v>0</v>
      </c>
      <c r="I10" s="40"/>
      <c r="J10" s="67">
        <v>6</v>
      </c>
      <c r="K10" s="68">
        <v>5</v>
      </c>
      <c r="L10" s="69">
        <v>21</v>
      </c>
      <c r="M10" s="40"/>
      <c r="N10" s="61">
        <f t="shared" si="2"/>
        <v>66</v>
      </c>
      <c r="O10" s="56">
        <f t="shared" si="3"/>
        <v>0</v>
      </c>
      <c r="P10" s="62">
        <f t="shared" si="4"/>
        <v>11</v>
      </c>
      <c r="Q10" s="63">
        <f t="shared" si="5"/>
        <v>77</v>
      </c>
    </row>
    <row r="11" spans="1:17" ht="18" customHeight="1" x14ac:dyDescent="0.25">
      <c r="A11" s="64">
        <v>4</v>
      </c>
      <c r="B11" s="65">
        <v>6</v>
      </c>
      <c r="C11" s="65">
        <v>33</v>
      </c>
      <c r="D11" s="66">
        <f t="shared" si="0"/>
        <v>39</v>
      </c>
      <c r="E11" s="65">
        <v>8</v>
      </c>
      <c r="F11" s="65">
        <v>32</v>
      </c>
      <c r="G11" s="66">
        <f t="shared" si="1"/>
        <v>40</v>
      </c>
      <c r="H11" s="57">
        <v>0</v>
      </c>
      <c r="I11" s="40"/>
      <c r="J11" s="67">
        <v>9</v>
      </c>
      <c r="K11" s="68">
        <v>4</v>
      </c>
      <c r="L11" s="69">
        <v>16</v>
      </c>
      <c r="M11" s="40"/>
      <c r="N11" s="61">
        <f t="shared" si="2"/>
        <v>79</v>
      </c>
      <c r="O11" s="56">
        <f t="shared" si="3"/>
        <v>0</v>
      </c>
      <c r="P11" s="62">
        <f t="shared" si="4"/>
        <v>13</v>
      </c>
      <c r="Q11" s="63">
        <f t="shared" si="5"/>
        <v>92</v>
      </c>
    </row>
    <row r="12" spans="1:17" ht="18" customHeight="1" x14ac:dyDescent="0.25">
      <c r="A12" s="64">
        <v>5</v>
      </c>
      <c r="B12" s="65">
        <v>0</v>
      </c>
      <c r="C12" s="65">
        <v>35</v>
      </c>
      <c r="D12" s="66">
        <f t="shared" si="0"/>
        <v>35</v>
      </c>
      <c r="E12" s="65">
        <v>0</v>
      </c>
      <c r="F12" s="65">
        <v>33</v>
      </c>
      <c r="G12" s="66">
        <f t="shared" si="1"/>
        <v>33</v>
      </c>
      <c r="H12" s="57">
        <v>0</v>
      </c>
      <c r="I12" s="40"/>
      <c r="J12" s="67">
        <v>24</v>
      </c>
      <c r="K12" s="68">
        <v>1</v>
      </c>
      <c r="L12" s="69">
        <v>17</v>
      </c>
      <c r="M12" s="40"/>
      <c r="N12" s="61">
        <f t="shared" si="2"/>
        <v>68</v>
      </c>
      <c r="O12" s="56">
        <f t="shared" si="3"/>
        <v>0</v>
      </c>
      <c r="P12" s="62">
        <f t="shared" si="4"/>
        <v>25</v>
      </c>
      <c r="Q12" s="63">
        <f t="shared" si="5"/>
        <v>93</v>
      </c>
    </row>
    <row r="13" spans="1:17" ht="18" customHeight="1" x14ac:dyDescent="0.25">
      <c r="A13" s="64">
        <v>6</v>
      </c>
      <c r="B13" s="65">
        <v>0</v>
      </c>
      <c r="C13" s="65">
        <v>41</v>
      </c>
      <c r="D13" s="66">
        <f t="shared" si="0"/>
        <v>41</v>
      </c>
      <c r="E13" s="65">
        <v>0</v>
      </c>
      <c r="F13" s="65">
        <v>42</v>
      </c>
      <c r="G13" s="66">
        <f t="shared" si="1"/>
        <v>42</v>
      </c>
      <c r="H13" s="57">
        <v>0</v>
      </c>
      <c r="I13" s="40"/>
      <c r="J13" s="67">
        <v>5</v>
      </c>
      <c r="K13" s="68">
        <v>0</v>
      </c>
      <c r="L13" s="69">
        <v>4</v>
      </c>
      <c r="M13" s="40"/>
      <c r="N13" s="61">
        <f t="shared" si="2"/>
        <v>83</v>
      </c>
      <c r="O13" s="56">
        <f t="shared" si="3"/>
        <v>0</v>
      </c>
      <c r="P13" s="62">
        <f t="shared" si="4"/>
        <v>5</v>
      </c>
      <c r="Q13" s="63">
        <f t="shared" si="5"/>
        <v>88</v>
      </c>
    </row>
    <row r="14" spans="1:17" ht="18" customHeight="1" x14ac:dyDescent="0.25">
      <c r="A14" s="64">
        <v>7</v>
      </c>
      <c r="B14" s="65">
        <v>0</v>
      </c>
      <c r="C14" s="65">
        <v>29</v>
      </c>
      <c r="D14" s="66">
        <f t="shared" si="0"/>
        <v>29</v>
      </c>
      <c r="E14" s="65">
        <v>0</v>
      </c>
      <c r="F14" s="65">
        <v>30</v>
      </c>
      <c r="G14" s="66">
        <f t="shared" si="1"/>
        <v>30</v>
      </c>
      <c r="H14" s="57">
        <v>0</v>
      </c>
      <c r="I14" s="40"/>
      <c r="J14" s="67">
        <v>11</v>
      </c>
      <c r="K14" s="68">
        <v>8</v>
      </c>
      <c r="L14" s="69">
        <v>9</v>
      </c>
      <c r="M14" s="40"/>
      <c r="N14" s="61">
        <f t="shared" si="2"/>
        <v>59</v>
      </c>
      <c r="O14" s="56">
        <f t="shared" si="3"/>
        <v>0</v>
      </c>
      <c r="P14" s="62">
        <f t="shared" si="4"/>
        <v>19</v>
      </c>
      <c r="Q14" s="63">
        <f t="shared" si="5"/>
        <v>78</v>
      </c>
    </row>
    <row r="15" spans="1:17" ht="18" customHeight="1" x14ac:dyDescent="0.25">
      <c r="A15" s="64">
        <v>8</v>
      </c>
      <c r="B15" s="65">
        <v>0</v>
      </c>
      <c r="C15" s="65">
        <v>26</v>
      </c>
      <c r="D15" s="66">
        <f t="shared" si="0"/>
        <v>26</v>
      </c>
      <c r="E15" s="65">
        <v>0</v>
      </c>
      <c r="F15" s="65">
        <v>26</v>
      </c>
      <c r="G15" s="66">
        <f t="shared" si="1"/>
        <v>26</v>
      </c>
      <c r="H15" s="57">
        <v>0</v>
      </c>
      <c r="I15" s="40"/>
      <c r="J15" s="67">
        <v>3</v>
      </c>
      <c r="K15" s="68">
        <v>4</v>
      </c>
      <c r="L15" s="69">
        <v>2</v>
      </c>
      <c r="M15" s="40"/>
      <c r="N15" s="61">
        <f t="shared" si="2"/>
        <v>52</v>
      </c>
      <c r="O15" s="56">
        <f t="shared" si="3"/>
        <v>0</v>
      </c>
      <c r="P15" s="62">
        <f t="shared" si="4"/>
        <v>7</v>
      </c>
      <c r="Q15" s="63">
        <f t="shared" si="5"/>
        <v>59</v>
      </c>
    </row>
    <row r="16" spans="1:17" ht="18" customHeight="1" x14ac:dyDescent="0.25">
      <c r="A16" s="64">
        <v>9</v>
      </c>
      <c r="B16" s="65">
        <v>0</v>
      </c>
      <c r="C16" s="65">
        <v>39</v>
      </c>
      <c r="D16" s="66">
        <f t="shared" si="0"/>
        <v>39</v>
      </c>
      <c r="E16" s="65">
        <v>0</v>
      </c>
      <c r="F16" s="65">
        <v>43</v>
      </c>
      <c r="G16" s="66">
        <f t="shared" si="1"/>
        <v>43</v>
      </c>
      <c r="H16" s="57">
        <v>0</v>
      </c>
      <c r="I16" s="40"/>
      <c r="J16" s="67">
        <v>4</v>
      </c>
      <c r="K16" s="68">
        <v>2</v>
      </c>
      <c r="L16" s="69">
        <v>3</v>
      </c>
      <c r="M16" s="40"/>
      <c r="N16" s="61">
        <f t="shared" si="2"/>
        <v>82</v>
      </c>
      <c r="O16" s="56">
        <f t="shared" si="3"/>
        <v>0</v>
      </c>
      <c r="P16" s="62">
        <f t="shared" si="4"/>
        <v>6</v>
      </c>
      <c r="Q16" s="63">
        <f t="shared" si="5"/>
        <v>88</v>
      </c>
    </row>
    <row r="17" spans="1:17" ht="18" customHeight="1" x14ac:dyDescent="0.25">
      <c r="A17" s="64">
        <v>10</v>
      </c>
      <c r="B17" s="65">
        <v>27</v>
      </c>
      <c r="C17" s="65">
        <v>12</v>
      </c>
      <c r="D17" s="66">
        <f t="shared" si="0"/>
        <v>39</v>
      </c>
      <c r="E17" s="65">
        <v>19</v>
      </c>
      <c r="F17" s="65">
        <v>13</v>
      </c>
      <c r="G17" s="66">
        <f t="shared" si="1"/>
        <v>32</v>
      </c>
      <c r="H17" s="57">
        <v>0</v>
      </c>
      <c r="I17" s="40"/>
      <c r="J17" s="67">
        <v>17</v>
      </c>
      <c r="K17" s="68">
        <v>5</v>
      </c>
      <c r="L17" s="69">
        <v>11</v>
      </c>
      <c r="M17" s="40"/>
      <c r="N17" s="61">
        <f t="shared" si="2"/>
        <v>71</v>
      </c>
      <c r="O17" s="56">
        <f t="shared" si="3"/>
        <v>0</v>
      </c>
      <c r="P17" s="62">
        <f t="shared" si="4"/>
        <v>22</v>
      </c>
      <c r="Q17" s="63">
        <f t="shared" si="5"/>
        <v>93</v>
      </c>
    </row>
    <row r="18" spans="1:17" ht="18" customHeight="1" x14ac:dyDescent="0.25">
      <c r="A18" s="64">
        <v>11</v>
      </c>
      <c r="B18" s="65">
        <v>0</v>
      </c>
      <c r="C18" s="65">
        <v>50</v>
      </c>
      <c r="D18" s="66">
        <f t="shared" si="0"/>
        <v>50</v>
      </c>
      <c r="E18" s="65">
        <v>0</v>
      </c>
      <c r="F18" s="65">
        <v>50</v>
      </c>
      <c r="G18" s="66">
        <f t="shared" si="1"/>
        <v>50</v>
      </c>
      <c r="H18" s="57">
        <v>0</v>
      </c>
      <c r="I18" s="40"/>
      <c r="J18" s="67">
        <v>21</v>
      </c>
      <c r="K18" s="68">
        <v>8</v>
      </c>
      <c r="L18" s="69">
        <v>15</v>
      </c>
      <c r="M18" s="40"/>
      <c r="N18" s="61">
        <f t="shared" si="2"/>
        <v>100</v>
      </c>
      <c r="O18" s="56">
        <f t="shared" si="3"/>
        <v>0</v>
      </c>
      <c r="P18" s="62">
        <f t="shared" si="4"/>
        <v>29</v>
      </c>
      <c r="Q18" s="63">
        <f t="shared" si="5"/>
        <v>129</v>
      </c>
    </row>
    <row r="19" spans="1:17" ht="18" customHeight="1" x14ac:dyDescent="0.25">
      <c r="A19" s="64">
        <v>12</v>
      </c>
      <c r="B19" s="65">
        <v>0</v>
      </c>
      <c r="C19" s="65">
        <v>34</v>
      </c>
      <c r="D19" s="66">
        <f t="shared" si="0"/>
        <v>34</v>
      </c>
      <c r="E19" s="65">
        <v>0</v>
      </c>
      <c r="F19" s="65">
        <v>39</v>
      </c>
      <c r="G19" s="66">
        <f t="shared" si="1"/>
        <v>39</v>
      </c>
      <c r="H19" s="57">
        <v>0</v>
      </c>
      <c r="I19" s="40"/>
      <c r="J19" s="67">
        <v>19</v>
      </c>
      <c r="K19" s="68">
        <v>2</v>
      </c>
      <c r="L19" s="69">
        <v>6</v>
      </c>
      <c r="M19" s="40"/>
      <c r="N19" s="61">
        <f t="shared" si="2"/>
        <v>73</v>
      </c>
      <c r="O19" s="56">
        <f t="shared" si="3"/>
        <v>0</v>
      </c>
      <c r="P19" s="62">
        <f t="shared" si="4"/>
        <v>21</v>
      </c>
      <c r="Q19" s="63">
        <f t="shared" si="5"/>
        <v>94</v>
      </c>
    </row>
    <row r="20" spans="1:17" ht="18" customHeight="1" x14ac:dyDescent="0.25">
      <c r="A20" s="64">
        <v>13</v>
      </c>
      <c r="B20" s="65">
        <v>0</v>
      </c>
      <c r="C20" s="65">
        <v>49</v>
      </c>
      <c r="D20" s="66">
        <f t="shared" si="0"/>
        <v>49</v>
      </c>
      <c r="E20" s="65">
        <v>0</v>
      </c>
      <c r="F20" s="65">
        <v>48</v>
      </c>
      <c r="G20" s="66">
        <f t="shared" si="1"/>
        <v>48</v>
      </c>
      <c r="H20" s="57">
        <v>0</v>
      </c>
      <c r="I20" s="40"/>
      <c r="J20" s="67">
        <v>4</v>
      </c>
      <c r="K20" s="68">
        <v>2</v>
      </c>
      <c r="L20" s="69">
        <v>0</v>
      </c>
      <c r="M20" s="40"/>
      <c r="N20" s="61">
        <f t="shared" si="2"/>
        <v>97</v>
      </c>
      <c r="O20" s="56">
        <f t="shared" si="3"/>
        <v>0</v>
      </c>
      <c r="P20" s="62">
        <f t="shared" si="4"/>
        <v>6</v>
      </c>
      <c r="Q20" s="63">
        <f t="shared" si="5"/>
        <v>103</v>
      </c>
    </row>
    <row r="21" spans="1:17" ht="18" customHeight="1" x14ac:dyDescent="0.25">
      <c r="A21" s="64">
        <v>14</v>
      </c>
      <c r="B21" s="65">
        <v>0</v>
      </c>
      <c r="C21" s="65">
        <v>39</v>
      </c>
      <c r="D21" s="66">
        <f t="shared" si="0"/>
        <v>39</v>
      </c>
      <c r="E21" s="65">
        <v>0</v>
      </c>
      <c r="F21" s="65">
        <v>37</v>
      </c>
      <c r="G21" s="66">
        <f t="shared" si="1"/>
        <v>37</v>
      </c>
      <c r="H21" s="57">
        <v>0</v>
      </c>
      <c r="I21" s="40"/>
      <c r="J21" s="67">
        <v>15</v>
      </c>
      <c r="K21" s="68">
        <v>2</v>
      </c>
      <c r="L21" s="69">
        <v>15</v>
      </c>
      <c r="M21" s="40"/>
      <c r="N21" s="61">
        <f t="shared" si="2"/>
        <v>76</v>
      </c>
      <c r="O21" s="56">
        <f t="shared" si="3"/>
        <v>0</v>
      </c>
      <c r="P21" s="62">
        <f t="shared" si="4"/>
        <v>17</v>
      </c>
      <c r="Q21" s="63">
        <f t="shared" si="5"/>
        <v>93</v>
      </c>
    </row>
    <row r="22" spans="1:17" ht="18" customHeight="1" x14ac:dyDescent="0.25">
      <c r="A22" s="64">
        <v>15</v>
      </c>
      <c r="B22" s="65">
        <v>0</v>
      </c>
      <c r="C22" s="65">
        <v>40</v>
      </c>
      <c r="D22" s="66">
        <f t="shared" si="0"/>
        <v>40</v>
      </c>
      <c r="E22" s="65">
        <v>0</v>
      </c>
      <c r="F22" s="65">
        <v>39</v>
      </c>
      <c r="G22" s="66">
        <f t="shared" si="1"/>
        <v>39</v>
      </c>
      <c r="H22" s="57">
        <v>0</v>
      </c>
      <c r="I22" s="40"/>
      <c r="J22" s="67">
        <v>14</v>
      </c>
      <c r="K22" s="68">
        <v>6</v>
      </c>
      <c r="L22" s="69">
        <v>21</v>
      </c>
      <c r="M22" s="40"/>
      <c r="N22" s="61">
        <f t="shared" si="2"/>
        <v>79</v>
      </c>
      <c r="O22" s="56">
        <f t="shared" si="3"/>
        <v>0</v>
      </c>
      <c r="P22" s="62">
        <f t="shared" si="4"/>
        <v>20</v>
      </c>
      <c r="Q22" s="63">
        <f t="shared" si="5"/>
        <v>99</v>
      </c>
    </row>
    <row r="23" spans="1:17" ht="18" customHeight="1" x14ac:dyDescent="0.25">
      <c r="A23" s="64">
        <v>16</v>
      </c>
      <c r="B23" s="65">
        <v>0</v>
      </c>
      <c r="C23" s="65">
        <v>42</v>
      </c>
      <c r="D23" s="66">
        <f t="shared" si="0"/>
        <v>42</v>
      </c>
      <c r="E23" s="65">
        <v>0</v>
      </c>
      <c r="F23" s="65">
        <v>42</v>
      </c>
      <c r="G23" s="66">
        <f t="shared" si="1"/>
        <v>42</v>
      </c>
      <c r="H23" s="57">
        <v>0</v>
      </c>
      <c r="I23" s="40"/>
      <c r="J23" s="67">
        <v>13</v>
      </c>
      <c r="K23" s="68">
        <v>6</v>
      </c>
      <c r="L23" s="69">
        <v>19</v>
      </c>
      <c r="M23" s="40"/>
      <c r="N23" s="61">
        <f t="shared" si="2"/>
        <v>84</v>
      </c>
      <c r="O23" s="56">
        <f t="shared" si="3"/>
        <v>0</v>
      </c>
      <c r="P23" s="62">
        <f t="shared" si="4"/>
        <v>19</v>
      </c>
      <c r="Q23" s="63">
        <f t="shared" si="5"/>
        <v>103</v>
      </c>
    </row>
    <row r="24" spans="1:17" ht="18" customHeight="1" x14ac:dyDescent="0.25">
      <c r="A24" s="64">
        <v>17</v>
      </c>
      <c r="B24" s="65">
        <v>25</v>
      </c>
      <c r="C24" s="65">
        <v>10</v>
      </c>
      <c r="D24" s="66">
        <f t="shared" si="0"/>
        <v>35</v>
      </c>
      <c r="E24" s="65">
        <v>26</v>
      </c>
      <c r="F24" s="65">
        <v>8</v>
      </c>
      <c r="G24" s="66">
        <f t="shared" si="1"/>
        <v>34</v>
      </c>
      <c r="H24" s="57">
        <v>0</v>
      </c>
      <c r="I24" s="40"/>
      <c r="J24" s="67">
        <v>12</v>
      </c>
      <c r="K24" s="68">
        <v>6</v>
      </c>
      <c r="L24" s="69">
        <v>23</v>
      </c>
      <c r="M24" s="40"/>
      <c r="N24" s="61">
        <f t="shared" si="2"/>
        <v>69</v>
      </c>
      <c r="O24" s="56">
        <f t="shared" si="3"/>
        <v>0</v>
      </c>
      <c r="P24" s="62">
        <f t="shared" si="4"/>
        <v>18</v>
      </c>
      <c r="Q24" s="63">
        <f t="shared" si="5"/>
        <v>87</v>
      </c>
    </row>
    <row r="25" spans="1:17" ht="18" customHeight="1" x14ac:dyDescent="0.25">
      <c r="A25" s="64">
        <v>18</v>
      </c>
      <c r="B25" s="65">
        <v>16</v>
      </c>
      <c r="C25" s="65">
        <v>29</v>
      </c>
      <c r="D25" s="66">
        <f t="shared" si="0"/>
        <v>45</v>
      </c>
      <c r="E25" s="65">
        <v>21</v>
      </c>
      <c r="F25" s="65">
        <v>25</v>
      </c>
      <c r="G25" s="66">
        <f t="shared" si="1"/>
        <v>46</v>
      </c>
      <c r="H25" s="57">
        <v>0</v>
      </c>
      <c r="I25" s="40"/>
      <c r="J25" s="67">
        <v>13</v>
      </c>
      <c r="K25" s="68">
        <v>2</v>
      </c>
      <c r="L25" s="69">
        <v>2</v>
      </c>
      <c r="M25" s="40"/>
      <c r="N25" s="61">
        <f t="shared" si="2"/>
        <v>91</v>
      </c>
      <c r="O25" s="56">
        <f t="shared" si="3"/>
        <v>0</v>
      </c>
      <c r="P25" s="62">
        <f t="shared" si="4"/>
        <v>15</v>
      </c>
      <c r="Q25" s="63">
        <f t="shared" si="5"/>
        <v>106</v>
      </c>
    </row>
    <row r="26" spans="1:17" ht="18" customHeight="1" x14ac:dyDescent="0.25">
      <c r="A26" s="64">
        <v>19</v>
      </c>
      <c r="B26" s="65">
        <v>36</v>
      </c>
      <c r="C26" s="65">
        <v>0</v>
      </c>
      <c r="D26" s="66">
        <f t="shared" si="0"/>
        <v>36</v>
      </c>
      <c r="E26" s="65">
        <v>37</v>
      </c>
      <c r="F26" s="65">
        <v>2</v>
      </c>
      <c r="G26" s="66">
        <f t="shared" si="1"/>
        <v>39</v>
      </c>
      <c r="H26" s="57">
        <v>0</v>
      </c>
      <c r="I26" s="40"/>
      <c r="J26" s="67">
        <v>20</v>
      </c>
      <c r="K26" s="68">
        <v>1</v>
      </c>
      <c r="L26" s="69">
        <v>20</v>
      </c>
      <c r="M26" s="40"/>
      <c r="N26" s="61">
        <f t="shared" si="2"/>
        <v>75</v>
      </c>
      <c r="O26" s="56">
        <f t="shared" si="3"/>
        <v>0</v>
      </c>
      <c r="P26" s="62">
        <f t="shared" si="4"/>
        <v>21</v>
      </c>
      <c r="Q26" s="63">
        <f t="shared" si="5"/>
        <v>96</v>
      </c>
    </row>
    <row r="27" spans="1:17" ht="18" customHeight="1" x14ac:dyDescent="0.25">
      <c r="A27" s="64">
        <v>20</v>
      </c>
      <c r="B27" s="65">
        <v>0</v>
      </c>
      <c r="C27" s="65">
        <v>45</v>
      </c>
      <c r="D27" s="66">
        <f t="shared" si="0"/>
        <v>45</v>
      </c>
      <c r="E27" s="65">
        <v>0</v>
      </c>
      <c r="F27" s="65">
        <v>44</v>
      </c>
      <c r="G27" s="66">
        <f t="shared" si="1"/>
        <v>44</v>
      </c>
      <c r="H27" s="57">
        <v>0</v>
      </c>
      <c r="I27" s="40"/>
      <c r="J27" s="67">
        <v>2</v>
      </c>
      <c r="K27" s="68">
        <v>0</v>
      </c>
      <c r="L27" s="69">
        <v>3</v>
      </c>
      <c r="M27" s="40"/>
      <c r="N27" s="61">
        <f t="shared" si="2"/>
        <v>89</v>
      </c>
      <c r="O27" s="56">
        <f t="shared" si="3"/>
        <v>0</v>
      </c>
      <c r="P27" s="62">
        <f t="shared" si="4"/>
        <v>2</v>
      </c>
      <c r="Q27" s="63">
        <f t="shared" si="5"/>
        <v>91</v>
      </c>
    </row>
    <row r="28" spans="1:17" ht="18" customHeight="1" x14ac:dyDescent="0.25">
      <c r="A28" s="64">
        <v>21</v>
      </c>
      <c r="B28" s="70">
        <v>0</v>
      </c>
      <c r="C28" s="70">
        <v>41</v>
      </c>
      <c r="D28" s="66">
        <f t="shared" si="0"/>
        <v>41</v>
      </c>
      <c r="E28" s="70">
        <v>0</v>
      </c>
      <c r="F28" s="70">
        <v>42</v>
      </c>
      <c r="G28" s="66">
        <f t="shared" si="1"/>
        <v>42</v>
      </c>
      <c r="H28" s="57">
        <v>0</v>
      </c>
      <c r="I28" s="40"/>
      <c r="J28" s="71">
        <v>11</v>
      </c>
      <c r="K28" s="72">
        <v>4</v>
      </c>
      <c r="L28" s="73">
        <v>12</v>
      </c>
      <c r="M28" s="40"/>
      <c r="N28" s="61">
        <f t="shared" si="2"/>
        <v>83</v>
      </c>
      <c r="O28" s="56">
        <f t="shared" si="3"/>
        <v>0</v>
      </c>
      <c r="P28" s="62">
        <f t="shared" si="4"/>
        <v>15</v>
      </c>
      <c r="Q28" s="63">
        <f t="shared" si="5"/>
        <v>98</v>
      </c>
    </row>
    <row r="29" spans="1:17" ht="18" customHeight="1" x14ac:dyDescent="0.25">
      <c r="A29" s="64">
        <v>22</v>
      </c>
      <c r="B29" s="70">
        <v>0</v>
      </c>
      <c r="C29" s="70">
        <v>33</v>
      </c>
      <c r="D29" s="66">
        <f t="shared" si="0"/>
        <v>33</v>
      </c>
      <c r="E29" s="70">
        <v>0</v>
      </c>
      <c r="F29" s="70">
        <v>32</v>
      </c>
      <c r="G29" s="66">
        <f t="shared" si="1"/>
        <v>32</v>
      </c>
      <c r="H29" s="57">
        <v>0</v>
      </c>
      <c r="I29" s="40"/>
      <c r="J29" s="71">
        <v>10</v>
      </c>
      <c r="K29" s="72">
        <v>2</v>
      </c>
      <c r="L29" s="73">
        <v>19</v>
      </c>
      <c r="M29" s="40"/>
      <c r="N29" s="61">
        <f t="shared" si="2"/>
        <v>65</v>
      </c>
      <c r="O29" s="56">
        <f t="shared" si="3"/>
        <v>0</v>
      </c>
      <c r="P29" s="62">
        <f t="shared" si="4"/>
        <v>12</v>
      </c>
      <c r="Q29" s="63">
        <f t="shared" si="5"/>
        <v>77</v>
      </c>
    </row>
    <row r="30" spans="1:17" ht="18" customHeight="1" x14ac:dyDescent="0.25">
      <c r="A30" s="64">
        <v>23</v>
      </c>
      <c r="B30" s="70">
        <v>36</v>
      </c>
      <c r="C30" s="70">
        <v>0</v>
      </c>
      <c r="D30" s="66">
        <f t="shared" si="0"/>
        <v>36</v>
      </c>
      <c r="E30" s="70">
        <v>32</v>
      </c>
      <c r="F30" s="70">
        <v>3</v>
      </c>
      <c r="G30" s="66">
        <f t="shared" si="1"/>
        <v>35</v>
      </c>
      <c r="H30" s="57">
        <v>0</v>
      </c>
      <c r="I30" s="40"/>
      <c r="J30" s="71">
        <v>12</v>
      </c>
      <c r="K30" s="72">
        <v>5</v>
      </c>
      <c r="L30" s="73">
        <v>16</v>
      </c>
      <c r="M30" s="40"/>
      <c r="N30" s="61">
        <f t="shared" si="2"/>
        <v>71</v>
      </c>
      <c r="O30" s="56">
        <f t="shared" si="3"/>
        <v>0</v>
      </c>
      <c r="P30" s="62">
        <f t="shared" si="4"/>
        <v>17</v>
      </c>
      <c r="Q30" s="63">
        <f t="shared" si="5"/>
        <v>88</v>
      </c>
    </row>
    <row r="31" spans="1:17" ht="18" customHeight="1" x14ac:dyDescent="0.25">
      <c r="A31" s="64">
        <v>24</v>
      </c>
      <c r="B31" s="70">
        <v>6</v>
      </c>
      <c r="C31" s="70">
        <v>32</v>
      </c>
      <c r="D31" s="66">
        <f t="shared" si="0"/>
        <v>38</v>
      </c>
      <c r="E31" s="70">
        <v>6</v>
      </c>
      <c r="F31" s="70">
        <v>34</v>
      </c>
      <c r="G31" s="66">
        <f t="shared" si="1"/>
        <v>40</v>
      </c>
      <c r="H31" s="57">
        <v>0</v>
      </c>
      <c r="I31" s="40"/>
      <c r="J31" s="71">
        <v>4</v>
      </c>
      <c r="K31" s="72">
        <v>6</v>
      </c>
      <c r="L31" s="73">
        <v>4</v>
      </c>
      <c r="M31" s="40"/>
      <c r="N31" s="61">
        <f t="shared" si="2"/>
        <v>78</v>
      </c>
      <c r="O31" s="56">
        <f t="shared" si="3"/>
        <v>0</v>
      </c>
      <c r="P31" s="62">
        <f t="shared" si="4"/>
        <v>10</v>
      </c>
      <c r="Q31" s="63">
        <f t="shared" si="5"/>
        <v>88</v>
      </c>
    </row>
    <row r="32" spans="1:17" ht="18" customHeight="1" x14ac:dyDescent="0.25">
      <c r="A32" s="64">
        <v>25</v>
      </c>
      <c r="B32" s="70">
        <v>0</v>
      </c>
      <c r="C32" s="70">
        <v>39</v>
      </c>
      <c r="D32" s="66">
        <f t="shared" si="0"/>
        <v>39</v>
      </c>
      <c r="E32" s="70">
        <v>0</v>
      </c>
      <c r="F32" s="70">
        <v>42</v>
      </c>
      <c r="G32" s="66">
        <f t="shared" si="1"/>
        <v>42</v>
      </c>
      <c r="H32" s="57">
        <v>0</v>
      </c>
      <c r="I32" s="40"/>
      <c r="J32" s="71">
        <v>9</v>
      </c>
      <c r="K32" s="72">
        <v>5</v>
      </c>
      <c r="L32" s="73">
        <v>20</v>
      </c>
      <c r="M32" s="40"/>
      <c r="N32" s="61">
        <f t="shared" si="2"/>
        <v>81</v>
      </c>
      <c r="O32" s="56">
        <f t="shared" si="3"/>
        <v>0</v>
      </c>
      <c r="P32" s="62">
        <f t="shared" si="4"/>
        <v>14</v>
      </c>
      <c r="Q32" s="63">
        <f t="shared" si="5"/>
        <v>95</v>
      </c>
    </row>
    <row r="33" spans="1:17" ht="18" customHeight="1" x14ac:dyDescent="0.25">
      <c r="A33" s="64">
        <v>26</v>
      </c>
      <c r="B33" s="70">
        <v>0</v>
      </c>
      <c r="C33" s="70">
        <v>37</v>
      </c>
      <c r="D33" s="66">
        <f t="shared" si="0"/>
        <v>37</v>
      </c>
      <c r="E33" s="70">
        <v>0</v>
      </c>
      <c r="F33" s="70">
        <v>36</v>
      </c>
      <c r="G33" s="66">
        <f t="shared" si="1"/>
        <v>36</v>
      </c>
      <c r="H33" s="57">
        <v>0</v>
      </c>
      <c r="I33" s="40"/>
      <c r="J33" s="71">
        <v>31</v>
      </c>
      <c r="K33" s="72">
        <v>0</v>
      </c>
      <c r="L33" s="73">
        <v>46</v>
      </c>
      <c r="M33" s="40"/>
      <c r="N33" s="61">
        <f t="shared" si="2"/>
        <v>73</v>
      </c>
      <c r="O33" s="56">
        <f t="shared" si="3"/>
        <v>0</v>
      </c>
      <c r="P33" s="62">
        <f t="shared" si="4"/>
        <v>31</v>
      </c>
      <c r="Q33" s="63">
        <f t="shared" si="5"/>
        <v>104</v>
      </c>
    </row>
    <row r="34" spans="1:17" ht="18" customHeight="1" x14ac:dyDescent="0.25">
      <c r="A34" s="64">
        <v>27</v>
      </c>
      <c r="B34" s="70">
        <v>0</v>
      </c>
      <c r="C34" s="70">
        <v>46</v>
      </c>
      <c r="D34" s="66">
        <f t="shared" si="0"/>
        <v>46</v>
      </c>
      <c r="E34" s="70">
        <v>0</v>
      </c>
      <c r="F34" s="70">
        <v>51</v>
      </c>
      <c r="G34" s="66">
        <f t="shared" si="1"/>
        <v>51</v>
      </c>
      <c r="H34" s="57">
        <v>0</v>
      </c>
      <c r="I34" s="40"/>
      <c r="J34" s="71">
        <v>5</v>
      </c>
      <c r="K34" s="72">
        <v>1</v>
      </c>
      <c r="L34" s="73">
        <v>10</v>
      </c>
      <c r="M34" s="40"/>
      <c r="N34" s="61">
        <f t="shared" si="2"/>
        <v>97</v>
      </c>
      <c r="O34" s="56">
        <f t="shared" si="3"/>
        <v>0</v>
      </c>
      <c r="P34" s="62">
        <f t="shared" si="4"/>
        <v>6</v>
      </c>
      <c r="Q34" s="63">
        <f t="shared" si="5"/>
        <v>103</v>
      </c>
    </row>
    <row r="35" spans="1:17" ht="18" customHeight="1" x14ac:dyDescent="0.25">
      <c r="A35" s="64">
        <v>28</v>
      </c>
      <c r="B35" s="70">
        <v>0</v>
      </c>
      <c r="C35" s="70">
        <v>41</v>
      </c>
      <c r="D35" s="66">
        <f t="shared" si="0"/>
        <v>41</v>
      </c>
      <c r="E35" s="70">
        <v>0</v>
      </c>
      <c r="F35" s="70">
        <v>41</v>
      </c>
      <c r="G35" s="66">
        <f t="shared" si="1"/>
        <v>41</v>
      </c>
      <c r="H35" s="57">
        <v>0</v>
      </c>
      <c r="I35" s="40"/>
      <c r="J35" s="71">
        <v>13</v>
      </c>
      <c r="K35" s="72">
        <v>9</v>
      </c>
      <c r="L35" s="73">
        <v>10</v>
      </c>
      <c r="M35" s="40"/>
      <c r="N35" s="61">
        <f t="shared" si="2"/>
        <v>82</v>
      </c>
      <c r="O35" s="56">
        <f t="shared" si="3"/>
        <v>0</v>
      </c>
      <c r="P35" s="62">
        <f t="shared" si="4"/>
        <v>22</v>
      </c>
      <c r="Q35" s="63">
        <f t="shared" si="5"/>
        <v>104</v>
      </c>
    </row>
    <row r="36" spans="1:17" ht="18" customHeight="1" x14ac:dyDescent="0.25">
      <c r="A36" s="64">
        <v>29</v>
      </c>
      <c r="B36" s="70"/>
      <c r="C36" s="70"/>
      <c r="D36" s="66">
        <f t="shared" si="0"/>
        <v>0</v>
      </c>
      <c r="E36" s="70"/>
      <c r="F36" s="70"/>
      <c r="G36" s="66">
        <f t="shared" si="1"/>
        <v>0</v>
      </c>
      <c r="H36" s="57"/>
      <c r="I36" s="40"/>
      <c r="J36" s="71"/>
      <c r="K36" s="72"/>
      <c r="L36" s="73"/>
      <c r="M36" s="40"/>
      <c r="N36" s="61">
        <f t="shared" si="2"/>
        <v>0</v>
      </c>
      <c r="O36" s="56">
        <f t="shared" si="3"/>
        <v>0</v>
      </c>
      <c r="P36" s="62">
        <f t="shared" si="4"/>
        <v>0</v>
      </c>
      <c r="Q36" s="63">
        <f t="shared" si="5"/>
        <v>0</v>
      </c>
    </row>
    <row r="37" spans="1:17" ht="18" customHeight="1" x14ac:dyDescent="0.25">
      <c r="A37" s="64">
        <v>30</v>
      </c>
      <c r="B37" s="70"/>
      <c r="C37" s="70"/>
      <c r="D37" s="66">
        <f t="shared" si="0"/>
        <v>0</v>
      </c>
      <c r="E37" s="70"/>
      <c r="F37" s="70"/>
      <c r="G37" s="66">
        <f t="shared" si="1"/>
        <v>0</v>
      </c>
      <c r="H37" s="57"/>
      <c r="I37" s="40"/>
      <c r="J37" s="71"/>
      <c r="K37" s="72"/>
      <c r="L37" s="73"/>
      <c r="M37" s="40"/>
      <c r="N37" s="61">
        <f t="shared" si="2"/>
        <v>0</v>
      </c>
      <c r="O37" s="56">
        <f t="shared" si="3"/>
        <v>0</v>
      </c>
      <c r="P37" s="62">
        <f t="shared" si="4"/>
        <v>0</v>
      </c>
      <c r="Q37" s="63">
        <f t="shared" si="5"/>
        <v>0</v>
      </c>
    </row>
    <row r="38" spans="1:17" ht="18" customHeight="1" x14ac:dyDescent="0.25">
      <c r="A38" s="64">
        <v>31</v>
      </c>
      <c r="B38" s="70"/>
      <c r="C38" s="70"/>
      <c r="D38" s="66">
        <f t="shared" si="0"/>
        <v>0</v>
      </c>
      <c r="E38" s="70"/>
      <c r="F38" s="70"/>
      <c r="G38" s="66">
        <f t="shared" si="1"/>
        <v>0</v>
      </c>
      <c r="H38" s="57"/>
      <c r="I38" s="40"/>
      <c r="J38" s="74"/>
      <c r="K38" s="75"/>
      <c r="L38" s="76"/>
      <c r="M38" s="40"/>
      <c r="N38" s="61">
        <f t="shared" si="2"/>
        <v>0</v>
      </c>
      <c r="O38" s="56">
        <f t="shared" si="3"/>
        <v>0</v>
      </c>
      <c r="P38" s="62">
        <f t="shared" si="4"/>
        <v>0</v>
      </c>
      <c r="Q38" s="63">
        <f t="shared" si="5"/>
        <v>0</v>
      </c>
    </row>
    <row r="39" spans="1:17" ht="18" customHeight="1" thickBot="1" x14ac:dyDescent="0.3">
      <c r="A39" s="77" t="s">
        <v>13</v>
      </c>
      <c r="B39" s="78">
        <f t="shared" ref="B39:H39" si="6">SUM(B8:B38)</f>
        <v>152</v>
      </c>
      <c r="C39" s="78">
        <f t="shared" si="6"/>
        <v>919</v>
      </c>
      <c r="D39" s="78">
        <f t="shared" si="6"/>
        <v>1071</v>
      </c>
      <c r="E39" s="78">
        <f t="shared" si="6"/>
        <v>150</v>
      </c>
      <c r="F39" s="78">
        <f>SUM(F8:F38)</f>
        <v>938</v>
      </c>
      <c r="G39" s="78">
        <f t="shared" si="6"/>
        <v>1088</v>
      </c>
      <c r="H39" s="78">
        <f t="shared" si="6"/>
        <v>0</v>
      </c>
      <c r="I39" s="40"/>
      <c r="J39" s="79">
        <f>SUM(J8:J38)</f>
        <v>330</v>
      </c>
      <c r="K39" s="79">
        <f t="shared" ref="K39" si="7">SUM(K8:K38)</f>
        <v>107</v>
      </c>
      <c r="L39" s="79">
        <f>SUM(L8:L38)</f>
        <v>359</v>
      </c>
      <c r="M39" s="40"/>
      <c r="N39" s="80">
        <f>SUM(N8:N38)</f>
        <v>2159</v>
      </c>
      <c r="O39" s="78">
        <f>SUM(O8:O38)</f>
        <v>0</v>
      </c>
      <c r="P39" s="81">
        <f>SUM(P8:P38)</f>
        <v>437</v>
      </c>
      <c r="Q39" s="82">
        <f>SUM(Q8:Q38)</f>
        <v>2596</v>
      </c>
    </row>
    <row r="40" spans="1:17" ht="18" customHeight="1" x14ac:dyDescent="0.25">
      <c r="A40" s="83"/>
      <c r="D40" s="84"/>
      <c r="M40" s="83"/>
    </row>
    <row r="41" spans="1:17" ht="18" customHeight="1" x14ac:dyDescent="0.25">
      <c r="A41" s="83"/>
      <c r="J41">
        <f>216+J39+K39</f>
        <v>653</v>
      </c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Y12" sqref="Y12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0</v>
      </c>
      <c r="C8" s="55">
        <v>37</v>
      </c>
      <c r="D8" s="56">
        <f>B8+C8</f>
        <v>37</v>
      </c>
      <c r="E8" s="55">
        <v>0</v>
      </c>
      <c r="F8" s="55">
        <v>30</v>
      </c>
      <c r="G8" s="56">
        <f>E8+F8</f>
        <v>30</v>
      </c>
      <c r="H8" s="57">
        <v>0</v>
      </c>
      <c r="I8" s="40"/>
      <c r="J8" s="58">
        <v>9</v>
      </c>
      <c r="K8" s="59">
        <v>6</v>
      </c>
      <c r="L8" s="60">
        <v>24</v>
      </c>
      <c r="M8" s="40"/>
      <c r="N8" s="61">
        <f>D8+G8</f>
        <v>67</v>
      </c>
      <c r="O8" s="56">
        <f>H8</f>
        <v>0</v>
      </c>
      <c r="P8" s="62">
        <f>J8+K8</f>
        <v>15</v>
      </c>
      <c r="Q8" s="63">
        <f>N8+O8+P8</f>
        <v>82</v>
      </c>
    </row>
    <row r="9" spans="1:17" ht="18" customHeight="1" x14ac:dyDescent="0.25">
      <c r="A9" s="64">
        <v>2</v>
      </c>
      <c r="B9" s="65">
        <v>10</v>
      </c>
      <c r="C9" s="65">
        <v>33</v>
      </c>
      <c r="D9" s="66">
        <f t="shared" ref="D9:D38" si="0">B9+C9</f>
        <v>43</v>
      </c>
      <c r="E9" s="65">
        <v>11</v>
      </c>
      <c r="F9" s="65">
        <v>38</v>
      </c>
      <c r="G9" s="66">
        <f t="shared" ref="G9:G38" si="1">E9+F9</f>
        <v>49</v>
      </c>
      <c r="H9" s="57">
        <v>0</v>
      </c>
      <c r="I9" s="40"/>
      <c r="J9" s="67">
        <v>5</v>
      </c>
      <c r="K9" s="68">
        <v>4</v>
      </c>
      <c r="L9" s="69">
        <v>16</v>
      </c>
      <c r="M9" s="40"/>
      <c r="N9" s="61">
        <f t="shared" ref="N9:N38" si="2">D9+G9</f>
        <v>92</v>
      </c>
      <c r="O9" s="56">
        <f t="shared" ref="O9:O38" si="3">H9</f>
        <v>0</v>
      </c>
      <c r="P9" s="62">
        <f t="shared" ref="P9:P38" si="4">J9+K9</f>
        <v>9</v>
      </c>
      <c r="Q9" s="63">
        <f t="shared" ref="Q9:Q38" si="5">N9+O9+P9</f>
        <v>101</v>
      </c>
    </row>
    <row r="10" spans="1:17" ht="18" customHeight="1" x14ac:dyDescent="0.25">
      <c r="A10" s="64">
        <v>3</v>
      </c>
      <c r="B10" s="65">
        <v>0</v>
      </c>
      <c r="C10" s="65">
        <v>40</v>
      </c>
      <c r="D10" s="66">
        <f t="shared" si="0"/>
        <v>40</v>
      </c>
      <c r="E10" s="65">
        <v>0</v>
      </c>
      <c r="F10" s="65">
        <v>40</v>
      </c>
      <c r="G10" s="66">
        <f t="shared" si="1"/>
        <v>40</v>
      </c>
      <c r="H10" s="57">
        <v>0</v>
      </c>
      <c r="I10" s="40"/>
      <c r="J10" s="67">
        <v>1</v>
      </c>
      <c r="K10" s="68">
        <v>2</v>
      </c>
      <c r="L10" s="69">
        <v>4</v>
      </c>
      <c r="M10" s="40"/>
      <c r="N10" s="61">
        <f t="shared" si="2"/>
        <v>80</v>
      </c>
      <c r="O10" s="56">
        <f t="shared" si="3"/>
        <v>0</v>
      </c>
      <c r="P10" s="62">
        <f t="shared" si="4"/>
        <v>3</v>
      </c>
      <c r="Q10" s="63">
        <f t="shared" si="5"/>
        <v>83</v>
      </c>
    </row>
    <row r="11" spans="1:17" ht="18" customHeight="1" x14ac:dyDescent="0.25">
      <c r="A11" s="64">
        <v>4</v>
      </c>
      <c r="B11" s="65">
        <v>0</v>
      </c>
      <c r="C11" s="65">
        <v>57</v>
      </c>
      <c r="D11" s="66">
        <f t="shared" si="0"/>
        <v>57</v>
      </c>
      <c r="E11" s="65">
        <v>0</v>
      </c>
      <c r="F11" s="65">
        <v>55</v>
      </c>
      <c r="G11" s="66">
        <f t="shared" si="1"/>
        <v>55</v>
      </c>
      <c r="H11" s="57">
        <v>0</v>
      </c>
      <c r="I11" s="40"/>
      <c r="J11" s="67">
        <v>21</v>
      </c>
      <c r="K11" s="68">
        <v>7</v>
      </c>
      <c r="L11" s="69">
        <v>19</v>
      </c>
      <c r="M11" s="40"/>
      <c r="N11" s="61">
        <f t="shared" si="2"/>
        <v>112</v>
      </c>
      <c r="O11" s="56">
        <f t="shared" si="3"/>
        <v>0</v>
      </c>
      <c r="P11" s="62">
        <f t="shared" si="4"/>
        <v>28</v>
      </c>
      <c r="Q11" s="63">
        <f t="shared" si="5"/>
        <v>140</v>
      </c>
    </row>
    <row r="12" spans="1:17" ht="18" customHeight="1" x14ac:dyDescent="0.25">
      <c r="A12" s="64">
        <v>5</v>
      </c>
      <c r="B12" s="65">
        <v>0</v>
      </c>
      <c r="C12" s="65">
        <v>33</v>
      </c>
      <c r="D12" s="66">
        <f t="shared" si="0"/>
        <v>33</v>
      </c>
      <c r="E12" s="65">
        <v>0</v>
      </c>
      <c r="F12" s="65">
        <v>38</v>
      </c>
      <c r="G12" s="66">
        <f t="shared" si="1"/>
        <v>38</v>
      </c>
      <c r="H12" s="57">
        <v>0</v>
      </c>
      <c r="I12" s="40"/>
      <c r="J12" s="67">
        <v>21</v>
      </c>
      <c r="K12" s="68">
        <v>5</v>
      </c>
      <c r="L12" s="69">
        <v>27</v>
      </c>
      <c r="M12" s="40"/>
      <c r="N12" s="61">
        <f t="shared" si="2"/>
        <v>71</v>
      </c>
      <c r="O12" s="56">
        <f t="shared" si="3"/>
        <v>0</v>
      </c>
      <c r="P12" s="62">
        <f t="shared" si="4"/>
        <v>26</v>
      </c>
      <c r="Q12" s="63">
        <f t="shared" si="5"/>
        <v>97</v>
      </c>
    </row>
    <row r="13" spans="1:17" ht="18" customHeight="1" x14ac:dyDescent="0.25">
      <c r="A13" s="64">
        <v>6</v>
      </c>
      <c r="B13" s="65">
        <v>43</v>
      </c>
      <c r="C13" s="65">
        <v>0</v>
      </c>
      <c r="D13" s="66">
        <f t="shared" si="0"/>
        <v>43</v>
      </c>
      <c r="E13" s="65">
        <v>40</v>
      </c>
      <c r="F13" s="65">
        <v>0</v>
      </c>
      <c r="G13" s="66">
        <f t="shared" si="1"/>
        <v>40</v>
      </c>
      <c r="H13" s="57">
        <v>0</v>
      </c>
      <c r="I13" s="40"/>
      <c r="J13" s="67">
        <v>0</v>
      </c>
      <c r="K13" s="68">
        <v>3</v>
      </c>
      <c r="L13" s="69">
        <v>0</v>
      </c>
      <c r="M13" s="40"/>
      <c r="N13" s="61">
        <f t="shared" si="2"/>
        <v>83</v>
      </c>
      <c r="O13" s="56">
        <f t="shared" si="3"/>
        <v>0</v>
      </c>
      <c r="P13" s="62">
        <f t="shared" si="4"/>
        <v>3</v>
      </c>
      <c r="Q13" s="63">
        <f t="shared" si="5"/>
        <v>86</v>
      </c>
    </row>
    <row r="14" spans="1:17" ht="18" customHeight="1" x14ac:dyDescent="0.25">
      <c r="A14" s="64">
        <v>7</v>
      </c>
      <c r="B14" s="65">
        <v>8</v>
      </c>
      <c r="C14" s="65">
        <v>27</v>
      </c>
      <c r="D14" s="66">
        <f t="shared" si="0"/>
        <v>35</v>
      </c>
      <c r="E14" s="65">
        <v>12</v>
      </c>
      <c r="F14" s="65">
        <v>22</v>
      </c>
      <c r="G14" s="66">
        <f t="shared" si="1"/>
        <v>34</v>
      </c>
      <c r="H14" s="57">
        <v>0</v>
      </c>
      <c r="I14" s="40"/>
      <c r="J14" s="67">
        <v>3</v>
      </c>
      <c r="K14" s="68">
        <v>3</v>
      </c>
      <c r="L14" s="69">
        <v>8</v>
      </c>
      <c r="M14" s="40"/>
      <c r="N14" s="61">
        <f t="shared" si="2"/>
        <v>69</v>
      </c>
      <c r="O14" s="56">
        <f t="shared" si="3"/>
        <v>0</v>
      </c>
      <c r="P14" s="62">
        <f t="shared" si="4"/>
        <v>6</v>
      </c>
      <c r="Q14" s="63">
        <f t="shared" si="5"/>
        <v>75</v>
      </c>
    </row>
    <row r="15" spans="1:17" ht="18" customHeight="1" x14ac:dyDescent="0.25">
      <c r="A15" s="64">
        <v>8</v>
      </c>
      <c r="B15" s="65">
        <v>0</v>
      </c>
      <c r="C15" s="65">
        <v>37</v>
      </c>
      <c r="D15" s="66">
        <f t="shared" si="0"/>
        <v>37</v>
      </c>
      <c r="E15" s="65">
        <v>1</v>
      </c>
      <c r="F15" s="65">
        <v>36</v>
      </c>
      <c r="G15" s="66">
        <f t="shared" si="1"/>
        <v>37</v>
      </c>
      <c r="H15" s="57">
        <v>0</v>
      </c>
      <c r="I15" s="40"/>
      <c r="J15" s="67">
        <v>16</v>
      </c>
      <c r="K15" s="68">
        <v>10</v>
      </c>
      <c r="L15" s="69">
        <v>5</v>
      </c>
      <c r="M15" s="40"/>
      <c r="N15" s="61">
        <f t="shared" si="2"/>
        <v>74</v>
      </c>
      <c r="O15" s="56">
        <f t="shared" si="3"/>
        <v>0</v>
      </c>
      <c r="P15" s="62">
        <f t="shared" si="4"/>
        <v>26</v>
      </c>
      <c r="Q15" s="63">
        <f t="shared" si="5"/>
        <v>100</v>
      </c>
    </row>
    <row r="16" spans="1:17" ht="18" customHeight="1" x14ac:dyDescent="0.25">
      <c r="A16" s="64">
        <v>9</v>
      </c>
      <c r="B16" s="65">
        <v>0</v>
      </c>
      <c r="C16" s="65">
        <v>44</v>
      </c>
      <c r="D16" s="66">
        <f t="shared" si="0"/>
        <v>44</v>
      </c>
      <c r="E16" s="65">
        <v>0</v>
      </c>
      <c r="F16" s="65">
        <v>47</v>
      </c>
      <c r="G16" s="66">
        <f t="shared" si="1"/>
        <v>47</v>
      </c>
      <c r="H16" s="57">
        <v>2</v>
      </c>
      <c r="I16" s="40"/>
      <c r="J16" s="67">
        <v>10</v>
      </c>
      <c r="K16" s="68">
        <v>7</v>
      </c>
      <c r="L16" s="69">
        <v>21</v>
      </c>
      <c r="M16" s="40"/>
      <c r="N16" s="61">
        <f t="shared" si="2"/>
        <v>91</v>
      </c>
      <c r="O16" s="56">
        <f t="shared" si="3"/>
        <v>2</v>
      </c>
      <c r="P16" s="62">
        <f t="shared" si="4"/>
        <v>17</v>
      </c>
      <c r="Q16" s="63">
        <f t="shared" si="5"/>
        <v>110</v>
      </c>
    </row>
    <row r="17" spans="1:17" ht="18" customHeight="1" x14ac:dyDescent="0.25">
      <c r="A17" s="64">
        <v>10</v>
      </c>
      <c r="B17" s="65">
        <v>0</v>
      </c>
      <c r="C17" s="65">
        <v>38</v>
      </c>
      <c r="D17" s="66">
        <f t="shared" si="0"/>
        <v>38</v>
      </c>
      <c r="E17" s="65">
        <v>0</v>
      </c>
      <c r="F17" s="65">
        <v>36</v>
      </c>
      <c r="G17" s="66">
        <f t="shared" si="1"/>
        <v>36</v>
      </c>
      <c r="H17" s="57">
        <v>0</v>
      </c>
      <c r="I17" s="40"/>
      <c r="J17" s="67">
        <v>10</v>
      </c>
      <c r="K17" s="68">
        <v>1</v>
      </c>
      <c r="L17" s="69">
        <v>12</v>
      </c>
      <c r="M17" s="40"/>
      <c r="N17" s="61">
        <f t="shared" si="2"/>
        <v>74</v>
      </c>
      <c r="O17" s="56">
        <f t="shared" si="3"/>
        <v>0</v>
      </c>
      <c r="P17" s="62">
        <f t="shared" si="4"/>
        <v>11</v>
      </c>
      <c r="Q17" s="63">
        <f t="shared" si="5"/>
        <v>85</v>
      </c>
    </row>
    <row r="18" spans="1:17" ht="18" customHeight="1" x14ac:dyDescent="0.25">
      <c r="A18" s="64">
        <v>11</v>
      </c>
      <c r="B18" s="65">
        <v>0</v>
      </c>
      <c r="C18" s="65">
        <v>42</v>
      </c>
      <c r="D18" s="66">
        <f t="shared" si="0"/>
        <v>42</v>
      </c>
      <c r="E18" s="65">
        <v>0</v>
      </c>
      <c r="F18" s="65">
        <v>42</v>
      </c>
      <c r="G18" s="66">
        <f t="shared" si="1"/>
        <v>42</v>
      </c>
      <c r="H18" s="57">
        <v>0</v>
      </c>
      <c r="I18" s="40"/>
      <c r="J18" s="67">
        <v>3</v>
      </c>
      <c r="K18" s="68">
        <v>3</v>
      </c>
      <c r="L18" s="69">
        <v>3</v>
      </c>
      <c r="M18" s="40"/>
      <c r="N18" s="61">
        <f t="shared" si="2"/>
        <v>84</v>
      </c>
      <c r="O18" s="56">
        <f t="shared" si="3"/>
        <v>0</v>
      </c>
      <c r="P18" s="62">
        <f t="shared" si="4"/>
        <v>6</v>
      </c>
      <c r="Q18" s="63">
        <f t="shared" si="5"/>
        <v>90</v>
      </c>
    </row>
    <row r="19" spans="1:17" ht="18" customHeight="1" x14ac:dyDescent="0.25">
      <c r="A19" s="64">
        <v>12</v>
      </c>
      <c r="B19" s="65">
        <v>34</v>
      </c>
      <c r="C19" s="65">
        <v>3</v>
      </c>
      <c r="D19" s="66">
        <f t="shared" si="0"/>
        <v>37</v>
      </c>
      <c r="E19" s="65">
        <v>35</v>
      </c>
      <c r="F19" s="65">
        <v>4</v>
      </c>
      <c r="G19" s="66">
        <f t="shared" si="1"/>
        <v>39</v>
      </c>
      <c r="H19" s="57">
        <v>0</v>
      </c>
      <c r="I19" s="40"/>
      <c r="J19" s="67">
        <v>17</v>
      </c>
      <c r="K19" s="68">
        <v>2</v>
      </c>
      <c r="L19" s="69">
        <v>16</v>
      </c>
      <c r="M19" s="40"/>
      <c r="N19" s="61">
        <f t="shared" si="2"/>
        <v>76</v>
      </c>
      <c r="O19" s="56">
        <f t="shared" si="3"/>
        <v>0</v>
      </c>
      <c r="P19" s="62">
        <f t="shared" si="4"/>
        <v>19</v>
      </c>
      <c r="Q19" s="63">
        <f t="shared" si="5"/>
        <v>95</v>
      </c>
    </row>
    <row r="20" spans="1:17" ht="18" customHeight="1" x14ac:dyDescent="0.25">
      <c r="A20" s="64">
        <v>13</v>
      </c>
      <c r="B20" s="65">
        <v>7</v>
      </c>
      <c r="C20" s="65">
        <v>27</v>
      </c>
      <c r="D20" s="66">
        <f t="shared" si="0"/>
        <v>34</v>
      </c>
      <c r="E20" s="65">
        <v>6</v>
      </c>
      <c r="F20" s="65">
        <v>34</v>
      </c>
      <c r="G20" s="66">
        <f t="shared" si="1"/>
        <v>40</v>
      </c>
      <c r="H20" s="57">
        <v>0</v>
      </c>
      <c r="I20" s="40"/>
      <c r="J20" s="67">
        <v>2</v>
      </c>
      <c r="K20" s="68">
        <v>1</v>
      </c>
      <c r="L20" s="69">
        <v>1</v>
      </c>
      <c r="M20" s="40"/>
      <c r="N20" s="61">
        <f t="shared" si="2"/>
        <v>74</v>
      </c>
      <c r="O20" s="56">
        <f t="shared" si="3"/>
        <v>0</v>
      </c>
      <c r="P20" s="62">
        <f t="shared" si="4"/>
        <v>3</v>
      </c>
      <c r="Q20" s="63">
        <f t="shared" si="5"/>
        <v>77</v>
      </c>
    </row>
    <row r="21" spans="1:17" ht="18" customHeight="1" x14ac:dyDescent="0.25">
      <c r="A21" s="64">
        <v>14</v>
      </c>
      <c r="B21" s="65">
        <v>37</v>
      </c>
      <c r="C21" s="65">
        <v>34</v>
      </c>
      <c r="D21" s="66">
        <f t="shared" si="0"/>
        <v>71</v>
      </c>
      <c r="E21" s="65">
        <v>10</v>
      </c>
      <c r="F21" s="65">
        <v>8</v>
      </c>
      <c r="G21" s="66">
        <f t="shared" si="1"/>
        <v>18</v>
      </c>
      <c r="H21" s="57">
        <v>0</v>
      </c>
      <c r="I21" s="40"/>
      <c r="J21" s="67">
        <v>9</v>
      </c>
      <c r="K21" s="68">
        <v>6</v>
      </c>
      <c r="L21" s="69">
        <v>3</v>
      </c>
      <c r="M21" s="40"/>
      <c r="N21" s="61">
        <f t="shared" si="2"/>
        <v>89</v>
      </c>
      <c r="O21" s="56">
        <f t="shared" si="3"/>
        <v>0</v>
      </c>
      <c r="P21" s="62">
        <f t="shared" si="4"/>
        <v>15</v>
      </c>
      <c r="Q21" s="63">
        <f t="shared" si="5"/>
        <v>104</v>
      </c>
    </row>
    <row r="22" spans="1:17" ht="18" customHeight="1" x14ac:dyDescent="0.25">
      <c r="A22" s="64">
        <v>15</v>
      </c>
      <c r="B22" s="65">
        <v>22</v>
      </c>
      <c r="C22" s="65">
        <v>9</v>
      </c>
      <c r="D22" s="66">
        <f t="shared" si="0"/>
        <v>31</v>
      </c>
      <c r="E22" s="65">
        <v>23</v>
      </c>
      <c r="F22" s="65">
        <v>8</v>
      </c>
      <c r="G22" s="66">
        <f t="shared" si="1"/>
        <v>31</v>
      </c>
      <c r="H22" s="57">
        <v>0</v>
      </c>
      <c r="I22" s="40"/>
      <c r="J22" s="67">
        <v>7</v>
      </c>
      <c r="K22" s="68">
        <v>3</v>
      </c>
      <c r="L22" s="69">
        <v>0</v>
      </c>
      <c r="M22" s="40"/>
      <c r="N22" s="61">
        <f t="shared" si="2"/>
        <v>62</v>
      </c>
      <c r="O22" s="56">
        <f t="shared" si="3"/>
        <v>0</v>
      </c>
      <c r="P22" s="62">
        <f t="shared" si="4"/>
        <v>10</v>
      </c>
      <c r="Q22" s="63">
        <f t="shared" si="5"/>
        <v>72</v>
      </c>
    </row>
    <row r="23" spans="1:17" ht="18" customHeight="1" x14ac:dyDescent="0.25">
      <c r="A23" s="64">
        <v>16</v>
      </c>
      <c r="B23" s="65">
        <v>14</v>
      </c>
      <c r="C23" s="65">
        <v>27</v>
      </c>
      <c r="D23" s="66">
        <f t="shared" si="0"/>
        <v>41</v>
      </c>
      <c r="E23" s="65">
        <v>10</v>
      </c>
      <c r="F23" s="65">
        <v>32</v>
      </c>
      <c r="G23" s="66">
        <f t="shared" si="1"/>
        <v>42</v>
      </c>
      <c r="H23" s="57">
        <v>0</v>
      </c>
      <c r="I23" s="40"/>
      <c r="J23" s="67">
        <v>20</v>
      </c>
      <c r="K23" s="68">
        <v>2</v>
      </c>
      <c r="L23" s="69">
        <v>12</v>
      </c>
      <c r="M23" s="40"/>
      <c r="N23" s="61">
        <f t="shared" si="2"/>
        <v>83</v>
      </c>
      <c r="O23" s="56">
        <f t="shared" si="3"/>
        <v>0</v>
      </c>
      <c r="P23" s="62">
        <f t="shared" si="4"/>
        <v>22</v>
      </c>
      <c r="Q23" s="63">
        <f t="shared" si="5"/>
        <v>105</v>
      </c>
    </row>
    <row r="24" spans="1:17" ht="18" customHeight="1" x14ac:dyDescent="0.25">
      <c r="A24" s="64">
        <v>17</v>
      </c>
      <c r="B24" s="65">
        <v>0</v>
      </c>
      <c r="C24" s="65">
        <v>42</v>
      </c>
      <c r="D24" s="66">
        <f t="shared" si="0"/>
        <v>42</v>
      </c>
      <c r="E24" s="65">
        <v>0</v>
      </c>
      <c r="F24" s="65">
        <v>40</v>
      </c>
      <c r="G24" s="66">
        <f t="shared" si="1"/>
        <v>40</v>
      </c>
      <c r="H24" s="57">
        <v>0</v>
      </c>
      <c r="I24" s="40"/>
      <c r="J24" s="67">
        <v>10</v>
      </c>
      <c r="K24" s="68">
        <v>0</v>
      </c>
      <c r="L24" s="69">
        <v>24</v>
      </c>
      <c r="M24" s="40"/>
      <c r="N24" s="61">
        <f t="shared" si="2"/>
        <v>82</v>
      </c>
      <c r="O24" s="56">
        <f t="shared" si="3"/>
        <v>0</v>
      </c>
      <c r="P24" s="62">
        <f t="shared" si="4"/>
        <v>10</v>
      </c>
      <c r="Q24" s="63">
        <f t="shared" si="5"/>
        <v>92</v>
      </c>
    </row>
    <row r="25" spans="1:17" ht="18" customHeight="1" x14ac:dyDescent="0.25">
      <c r="A25" s="64">
        <v>18</v>
      </c>
      <c r="B25" s="65">
        <v>30</v>
      </c>
      <c r="C25" s="65">
        <v>14</v>
      </c>
      <c r="D25" s="66">
        <f t="shared" si="0"/>
        <v>44</v>
      </c>
      <c r="E25" s="65">
        <v>30</v>
      </c>
      <c r="F25" s="65">
        <v>1</v>
      </c>
      <c r="G25" s="66">
        <f t="shared" si="1"/>
        <v>31</v>
      </c>
      <c r="H25" s="57">
        <v>0</v>
      </c>
      <c r="I25" s="40"/>
      <c r="J25" s="67">
        <v>15</v>
      </c>
      <c r="K25" s="68">
        <v>6</v>
      </c>
      <c r="L25" s="69">
        <v>27</v>
      </c>
      <c r="M25" s="40"/>
      <c r="N25" s="61">
        <f t="shared" si="2"/>
        <v>75</v>
      </c>
      <c r="O25" s="56">
        <f t="shared" si="3"/>
        <v>0</v>
      </c>
      <c r="P25" s="62">
        <f t="shared" si="4"/>
        <v>21</v>
      </c>
      <c r="Q25" s="63">
        <f t="shared" si="5"/>
        <v>96</v>
      </c>
    </row>
    <row r="26" spans="1:17" ht="18" customHeight="1" x14ac:dyDescent="0.25">
      <c r="A26" s="64">
        <v>19</v>
      </c>
      <c r="B26" s="65">
        <v>41</v>
      </c>
      <c r="C26" s="65">
        <v>0</v>
      </c>
      <c r="D26" s="66">
        <f t="shared" si="0"/>
        <v>41</v>
      </c>
      <c r="E26" s="65">
        <v>44</v>
      </c>
      <c r="F26" s="65">
        <v>0</v>
      </c>
      <c r="G26" s="66">
        <f t="shared" si="1"/>
        <v>44</v>
      </c>
      <c r="H26" s="57">
        <v>0</v>
      </c>
      <c r="I26" s="40"/>
      <c r="J26" s="67">
        <v>19</v>
      </c>
      <c r="K26" s="68">
        <v>0</v>
      </c>
      <c r="L26" s="69">
        <v>19</v>
      </c>
      <c r="M26" s="40"/>
      <c r="N26" s="61">
        <f t="shared" si="2"/>
        <v>85</v>
      </c>
      <c r="O26" s="56">
        <f t="shared" si="3"/>
        <v>0</v>
      </c>
      <c r="P26" s="62">
        <f t="shared" si="4"/>
        <v>19</v>
      </c>
      <c r="Q26" s="63">
        <f t="shared" si="5"/>
        <v>104</v>
      </c>
    </row>
    <row r="27" spans="1:17" ht="18" customHeight="1" x14ac:dyDescent="0.25">
      <c r="A27" s="64">
        <v>20</v>
      </c>
      <c r="B27" s="65">
        <v>42</v>
      </c>
      <c r="C27" s="65">
        <v>0</v>
      </c>
      <c r="D27" s="66">
        <f t="shared" si="0"/>
        <v>42</v>
      </c>
      <c r="E27" s="65">
        <v>45</v>
      </c>
      <c r="F27" s="65">
        <v>0</v>
      </c>
      <c r="G27" s="66">
        <f t="shared" si="1"/>
        <v>45</v>
      </c>
      <c r="H27" s="57">
        <v>0</v>
      </c>
      <c r="I27" s="40"/>
      <c r="J27" s="67">
        <v>1</v>
      </c>
      <c r="K27" s="68">
        <v>0</v>
      </c>
      <c r="L27" s="69">
        <v>0</v>
      </c>
      <c r="M27" s="40"/>
      <c r="N27" s="61">
        <f t="shared" si="2"/>
        <v>87</v>
      </c>
      <c r="O27" s="56">
        <f t="shared" si="3"/>
        <v>0</v>
      </c>
      <c r="P27" s="62">
        <f t="shared" si="4"/>
        <v>1</v>
      </c>
      <c r="Q27" s="63">
        <f t="shared" si="5"/>
        <v>88</v>
      </c>
    </row>
    <row r="28" spans="1:17" ht="18" customHeight="1" x14ac:dyDescent="0.25">
      <c r="A28" s="64">
        <v>21</v>
      </c>
      <c r="B28" s="70">
        <v>36</v>
      </c>
      <c r="C28" s="70">
        <v>0</v>
      </c>
      <c r="D28" s="66">
        <f t="shared" si="0"/>
        <v>36</v>
      </c>
      <c r="E28" s="70">
        <v>33</v>
      </c>
      <c r="F28" s="70">
        <v>0</v>
      </c>
      <c r="G28" s="66">
        <f t="shared" si="1"/>
        <v>33</v>
      </c>
      <c r="H28" s="57">
        <v>0</v>
      </c>
      <c r="I28" s="40"/>
      <c r="J28" s="71">
        <v>8</v>
      </c>
      <c r="K28" s="72">
        <v>4</v>
      </c>
      <c r="L28" s="73">
        <v>18</v>
      </c>
      <c r="M28" s="40"/>
      <c r="N28" s="61">
        <f t="shared" si="2"/>
        <v>69</v>
      </c>
      <c r="O28" s="56">
        <f t="shared" si="3"/>
        <v>0</v>
      </c>
      <c r="P28" s="62">
        <f t="shared" si="4"/>
        <v>12</v>
      </c>
      <c r="Q28" s="63">
        <f t="shared" si="5"/>
        <v>81</v>
      </c>
    </row>
    <row r="29" spans="1:17" ht="18" customHeight="1" x14ac:dyDescent="0.25">
      <c r="A29" s="64">
        <v>22</v>
      </c>
      <c r="B29" s="70">
        <v>8</v>
      </c>
      <c r="C29" s="70">
        <v>23</v>
      </c>
      <c r="D29" s="66">
        <f t="shared" si="0"/>
        <v>31</v>
      </c>
      <c r="E29" s="70">
        <v>10</v>
      </c>
      <c r="F29" s="70">
        <v>24</v>
      </c>
      <c r="G29" s="66">
        <f t="shared" si="1"/>
        <v>34</v>
      </c>
      <c r="H29" s="57">
        <v>0</v>
      </c>
      <c r="I29" s="40"/>
      <c r="J29" s="71">
        <v>11</v>
      </c>
      <c r="K29" s="72">
        <v>3</v>
      </c>
      <c r="L29" s="73">
        <v>22</v>
      </c>
      <c r="M29" s="40"/>
      <c r="N29" s="61">
        <f t="shared" si="2"/>
        <v>65</v>
      </c>
      <c r="O29" s="56">
        <f t="shared" si="3"/>
        <v>0</v>
      </c>
      <c r="P29" s="62">
        <f t="shared" si="4"/>
        <v>14</v>
      </c>
      <c r="Q29" s="63">
        <f t="shared" si="5"/>
        <v>79</v>
      </c>
    </row>
    <row r="30" spans="1:17" ht="18" customHeight="1" x14ac:dyDescent="0.25">
      <c r="A30" s="64">
        <v>23</v>
      </c>
      <c r="B30" s="70">
        <v>23</v>
      </c>
      <c r="C30" s="70">
        <v>20</v>
      </c>
      <c r="D30" s="66">
        <f t="shared" si="0"/>
        <v>43</v>
      </c>
      <c r="E30" s="70">
        <v>17</v>
      </c>
      <c r="F30" s="70">
        <v>20</v>
      </c>
      <c r="G30" s="66">
        <f t="shared" si="1"/>
        <v>37</v>
      </c>
      <c r="H30" s="57">
        <v>0</v>
      </c>
      <c r="I30" s="40"/>
      <c r="J30" s="71">
        <v>5</v>
      </c>
      <c r="K30" s="72">
        <v>0</v>
      </c>
      <c r="L30" s="73">
        <v>19</v>
      </c>
      <c r="M30" s="40"/>
      <c r="N30" s="61">
        <f t="shared" si="2"/>
        <v>80</v>
      </c>
      <c r="O30" s="56">
        <f t="shared" si="3"/>
        <v>0</v>
      </c>
      <c r="P30" s="62">
        <f t="shared" si="4"/>
        <v>5</v>
      </c>
      <c r="Q30" s="63">
        <f t="shared" si="5"/>
        <v>85</v>
      </c>
    </row>
    <row r="31" spans="1:17" ht="18" customHeight="1" x14ac:dyDescent="0.25">
      <c r="A31" s="64">
        <v>24</v>
      </c>
      <c r="B31" s="70">
        <v>14</v>
      </c>
      <c r="C31" s="70">
        <v>24</v>
      </c>
      <c r="D31" s="66">
        <f t="shared" si="0"/>
        <v>38</v>
      </c>
      <c r="E31" s="70">
        <v>13</v>
      </c>
      <c r="F31" s="70">
        <v>30</v>
      </c>
      <c r="G31" s="66">
        <f t="shared" si="1"/>
        <v>43</v>
      </c>
      <c r="H31" s="57">
        <v>0</v>
      </c>
      <c r="I31" s="40"/>
      <c r="J31" s="71">
        <v>6</v>
      </c>
      <c r="K31" s="72">
        <v>3</v>
      </c>
      <c r="L31" s="73">
        <v>24</v>
      </c>
      <c r="M31" s="40"/>
      <c r="N31" s="61">
        <f t="shared" si="2"/>
        <v>81</v>
      </c>
      <c r="O31" s="56">
        <f t="shared" si="3"/>
        <v>0</v>
      </c>
      <c r="P31" s="62">
        <f t="shared" si="4"/>
        <v>9</v>
      </c>
      <c r="Q31" s="63">
        <f t="shared" si="5"/>
        <v>90</v>
      </c>
    </row>
    <row r="32" spans="1:17" ht="18" customHeight="1" x14ac:dyDescent="0.25">
      <c r="A32" s="64">
        <v>25</v>
      </c>
      <c r="B32" s="70">
        <v>0</v>
      </c>
      <c r="C32" s="70">
        <v>39</v>
      </c>
      <c r="D32" s="66">
        <f t="shared" si="0"/>
        <v>39</v>
      </c>
      <c r="E32" s="70">
        <v>0</v>
      </c>
      <c r="F32" s="70">
        <v>36</v>
      </c>
      <c r="G32" s="66">
        <f t="shared" si="1"/>
        <v>36</v>
      </c>
      <c r="H32" s="57">
        <v>0</v>
      </c>
      <c r="I32" s="40"/>
      <c r="J32" s="71">
        <v>3</v>
      </c>
      <c r="K32" s="72">
        <v>5</v>
      </c>
      <c r="L32" s="73">
        <v>0</v>
      </c>
      <c r="M32" s="40"/>
      <c r="N32" s="61">
        <f t="shared" si="2"/>
        <v>75</v>
      </c>
      <c r="O32" s="56">
        <f t="shared" si="3"/>
        <v>0</v>
      </c>
      <c r="P32" s="62">
        <f t="shared" si="4"/>
        <v>8</v>
      </c>
      <c r="Q32" s="63">
        <f t="shared" si="5"/>
        <v>83</v>
      </c>
    </row>
    <row r="33" spans="1:17" ht="18" customHeight="1" x14ac:dyDescent="0.25">
      <c r="A33" s="64">
        <v>26</v>
      </c>
      <c r="B33" s="70">
        <v>0</v>
      </c>
      <c r="C33" s="70">
        <v>34</v>
      </c>
      <c r="D33" s="66">
        <f t="shared" si="0"/>
        <v>34</v>
      </c>
      <c r="E33" s="70">
        <v>2</v>
      </c>
      <c r="F33" s="70">
        <v>33</v>
      </c>
      <c r="G33" s="66">
        <f t="shared" si="1"/>
        <v>35</v>
      </c>
      <c r="H33" s="57">
        <v>0</v>
      </c>
      <c r="I33" s="40"/>
      <c r="J33" s="71">
        <v>14</v>
      </c>
      <c r="K33" s="72">
        <v>3</v>
      </c>
      <c r="L33" s="73">
        <v>17</v>
      </c>
      <c r="M33" s="40"/>
      <c r="N33" s="61">
        <f t="shared" si="2"/>
        <v>69</v>
      </c>
      <c r="O33" s="56">
        <f t="shared" si="3"/>
        <v>0</v>
      </c>
      <c r="P33" s="62">
        <f t="shared" si="4"/>
        <v>17</v>
      </c>
      <c r="Q33" s="63">
        <f t="shared" si="5"/>
        <v>86</v>
      </c>
    </row>
    <row r="34" spans="1:17" ht="18" customHeight="1" x14ac:dyDescent="0.25">
      <c r="A34" s="64">
        <v>27</v>
      </c>
      <c r="B34" s="70">
        <v>0</v>
      </c>
      <c r="C34" s="70">
        <v>50</v>
      </c>
      <c r="D34" s="66">
        <f t="shared" si="0"/>
        <v>50</v>
      </c>
      <c r="E34" s="70">
        <v>0</v>
      </c>
      <c r="F34" s="70">
        <v>50</v>
      </c>
      <c r="G34" s="66">
        <f t="shared" si="1"/>
        <v>50</v>
      </c>
      <c r="H34" s="57">
        <v>0</v>
      </c>
      <c r="I34" s="40"/>
      <c r="J34" s="71">
        <v>3</v>
      </c>
      <c r="K34" s="72">
        <v>0</v>
      </c>
      <c r="L34" s="73">
        <v>2</v>
      </c>
      <c r="M34" s="40"/>
      <c r="N34" s="61">
        <f t="shared" si="2"/>
        <v>100</v>
      </c>
      <c r="O34" s="56">
        <f t="shared" si="3"/>
        <v>0</v>
      </c>
      <c r="P34" s="62">
        <f t="shared" si="4"/>
        <v>3</v>
      </c>
      <c r="Q34" s="63">
        <f t="shared" si="5"/>
        <v>103</v>
      </c>
    </row>
    <row r="35" spans="1:17" ht="18" customHeight="1" x14ac:dyDescent="0.25">
      <c r="A35" s="64">
        <v>28</v>
      </c>
      <c r="B35" s="70">
        <v>29</v>
      </c>
      <c r="C35" s="70">
        <v>21</v>
      </c>
      <c r="D35" s="66">
        <f t="shared" si="0"/>
        <v>50</v>
      </c>
      <c r="E35" s="70">
        <v>30</v>
      </c>
      <c r="F35" s="70">
        <v>21</v>
      </c>
      <c r="G35" s="66">
        <f t="shared" si="1"/>
        <v>51</v>
      </c>
      <c r="H35" s="57">
        <v>0</v>
      </c>
      <c r="I35" s="40"/>
      <c r="J35" s="71">
        <v>14</v>
      </c>
      <c r="K35" s="72">
        <v>3</v>
      </c>
      <c r="L35" s="73">
        <v>12</v>
      </c>
      <c r="M35" s="40"/>
      <c r="N35" s="61">
        <f t="shared" si="2"/>
        <v>101</v>
      </c>
      <c r="O35" s="56">
        <f t="shared" si="3"/>
        <v>0</v>
      </c>
      <c r="P35" s="62">
        <f t="shared" si="4"/>
        <v>17</v>
      </c>
      <c r="Q35" s="63">
        <f t="shared" si="5"/>
        <v>118</v>
      </c>
    </row>
    <row r="36" spans="1:17" ht="18" customHeight="1" x14ac:dyDescent="0.25">
      <c r="A36" s="64">
        <v>29</v>
      </c>
      <c r="B36" s="70">
        <v>52</v>
      </c>
      <c r="C36" s="70">
        <v>0</v>
      </c>
      <c r="D36" s="66">
        <f t="shared" si="0"/>
        <v>52</v>
      </c>
      <c r="E36" s="70">
        <v>45</v>
      </c>
      <c r="F36" s="70">
        <v>0</v>
      </c>
      <c r="G36" s="66">
        <f t="shared" si="1"/>
        <v>45</v>
      </c>
      <c r="H36" s="57">
        <v>0</v>
      </c>
      <c r="I36" s="40"/>
      <c r="J36" s="71">
        <v>16</v>
      </c>
      <c r="K36" s="72">
        <v>0</v>
      </c>
      <c r="L36" s="73">
        <v>12</v>
      </c>
      <c r="M36" s="40"/>
      <c r="N36" s="61">
        <f t="shared" si="2"/>
        <v>97</v>
      </c>
      <c r="O36" s="56">
        <f t="shared" si="3"/>
        <v>0</v>
      </c>
      <c r="P36" s="62">
        <f t="shared" si="4"/>
        <v>16</v>
      </c>
      <c r="Q36" s="63">
        <f t="shared" si="5"/>
        <v>113</v>
      </c>
    </row>
    <row r="37" spans="1:17" ht="18" customHeight="1" x14ac:dyDescent="0.25">
      <c r="A37" s="64">
        <v>30</v>
      </c>
      <c r="B37" s="70">
        <v>15</v>
      </c>
      <c r="C37" s="70">
        <v>31</v>
      </c>
      <c r="D37" s="66">
        <f t="shared" si="0"/>
        <v>46</v>
      </c>
      <c r="E37" s="70">
        <v>15</v>
      </c>
      <c r="F37" s="70">
        <v>34</v>
      </c>
      <c r="G37" s="66">
        <f t="shared" si="1"/>
        <v>49</v>
      </c>
      <c r="H37" s="57">
        <v>0</v>
      </c>
      <c r="I37" s="40"/>
      <c r="J37" s="71">
        <v>18</v>
      </c>
      <c r="K37" s="72">
        <v>2</v>
      </c>
      <c r="L37" s="73">
        <v>27</v>
      </c>
      <c r="M37" s="40"/>
      <c r="N37" s="61">
        <f t="shared" si="2"/>
        <v>95</v>
      </c>
      <c r="O37" s="56">
        <f t="shared" si="3"/>
        <v>0</v>
      </c>
      <c r="P37" s="62">
        <f t="shared" si="4"/>
        <v>20</v>
      </c>
      <c r="Q37" s="63">
        <f t="shared" si="5"/>
        <v>115</v>
      </c>
    </row>
    <row r="38" spans="1:17" ht="18" customHeight="1" x14ac:dyDescent="0.25">
      <c r="A38" s="64">
        <v>31</v>
      </c>
      <c r="B38" s="70">
        <v>0</v>
      </c>
      <c r="C38" s="70">
        <v>51</v>
      </c>
      <c r="D38" s="66">
        <f t="shared" si="0"/>
        <v>51</v>
      </c>
      <c r="E38" s="70">
        <v>0</v>
      </c>
      <c r="F38" s="70">
        <v>54</v>
      </c>
      <c r="G38" s="66">
        <f t="shared" si="1"/>
        <v>54</v>
      </c>
      <c r="H38" s="57">
        <v>0</v>
      </c>
      <c r="I38" s="40"/>
      <c r="J38" s="74">
        <v>16</v>
      </c>
      <c r="K38" s="75">
        <v>4</v>
      </c>
      <c r="L38" s="76">
        <v>10</v>
      </c>
      <c r="M38" s="40"/>
      <c r="N38" s="61">
        <f t="shared" si="2"/>
        <v>105</v>
      </c>
      <c r="O38" s="56">
        <f t="shared" si="3"/>
        <v>0</v>
      </c>
      <c r="P38" s="62">
        <f t="shared" si="4"/>
        <v>20</v>
      </c>
      <c r="Q38" s="63">
        <f t="shared" si="5"/>
        <v>125</v>
      </c>
    </row>
    <row r="39" spans="1:17" ht="18" customHeight="1" thickBot="1" x14ac:dyDescent="0.3">
      <c r="A39" s="77" t="s">
        <v>13</v>
      </c>
      <c r="B39" s="78">
        <f t="shared" ref="B39:H39" si="6">SUM(B8:B38)</f>
        <v>465</v>
      </c>
      <c r="C39" s="78">
        <f t="shared" si="6"/>
        <v>837</v>
      </c>
      <c r="D39" s="78">
        <f t="shared" si="6"/>
        <v>1302</v>
      </c>
      <c r="E39" s="78">
        <f t="shared" si="6"/>
        <v>432</v>
      </c>
      <c r="F39" s="78">
        <f>SUM(F8:F38)</f>
        <v>813</v>
      </c>
      <c r="G39" s="78">
        <f>SUM(G8:G38)</f>
        <v>1245</v>
      </c>
      <c r="H39" s="78">
        <f t="shared" si="6"/>
        <v>2</v>
      </c>
      <c r="I39" s="40"/>
      <c r="J39" s="79">
        <f>SUM(J8:J38)</f>
        <v>313</v>
      </c>
      <c r="K39" s="79">
        <f t="shared" ref="K39" si="7">SUM(K8:K38)</f>
        <v>98</v>
      </c>
      <c r="L39" s="79">
        <f>SUM(L8:L38)</f>
        <v>404</v>
      </c>
      <c r="M39" s="40"/>
      <c r="N39" s="80">
        <f>SUM(N8:N38)</f>
        <v>2547</v>
      </c>
      <c r="O39" s="78">
        <f>SUM(O8:O38)</f>
        <v>2</v>
      </c>
      <c r="P39" s="81">
        <f>SUM(P8:P38)</f>
        <v>411</v>
      </c>
      <c r="Q39" s="82">
        <f>SUM(Q8:Q38)</f>
        <v>2960</v>
      </c>
    </row>
    <row r="40" spans="1:17" ht="18" customHeight="1" x14ac:dyDescent="0.25">
      <c r="A40" s="83"/>
      <c r="D40" s="84"/>
      <c r="M40" s="83"/>
    </row>
    <row r="41" spans="1:17" ht="18" customHeight="1" x14ac:dyDescent="0.25">
      <c r="A41" s="83"/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W17" sqref="W17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54</v>
      </c>
      <c r="C8" s="55">
        <v>3</v>
      </c>
      <c r="D8" s="56">
        <f>B8+C8</f>
        <v>57</v>
      </c>
      <c r="E8" s="55">
        <v>45</v>
      </c>
      <c r="F8" s="55">
        <v>8</v>
      </c>
      <c r="G8" s="56">
        <f>E8+F8</f>
        <v>53</v>
      </c>
      <c r="H8" s="57">
        <v>0</v>
      </c>
      <c r="I8" s="40"/>
      <c r="J8" s="58">
        <v>9</v>
      </c>
      <c r="K8" s="59">
        <v>2</v>
      </c>
      <c r="L8" s="60">
        <v>3</v>
      </c>
      <c r="M8" s="40"/>
      <c r="N8" s="61">
        <f>D8+G8</f>
        <v>110</v>
      </c>
      <c r="O8" s="56">
        <f>H8</f>
        <v>0</v>
      </c>
      <c r="P8" s="62">
        <f>J8+K8</f>
        <v>11</v>
      </c>
      <c r="Q8" s="63">
        <f>N8+O8+P8</f>
        <v>121</v>
      </c>
    </row>
    <row r="9" spans="1:17" ht="18" customHeight="1" x14ac:dyDescent="0.25">
      <c r="A9" s="64">
        <v>2</v>
      </c>
      <c r="B9" s="65">
        <v>5</v>
      </c>
      <c r="C9" s="65">
        <v>41</v>
      </c>
      <c r="D9" s="66">
        <f t="shared" ref="D9:D38" si="0">B9+C9</f>
        <v>46</v>
      </c>
      <c r="E9" s="65">
        <v>5</v>
      </c>
      <c r="F9" s="65">
        <v>44</v>
      </c>
      <c r="G9" s="66">
        <f t="shared" ref="G9:G38" si="1">E9+F9</f>
        <v>49</v>
      </c>
      <c r="H9" s="57">
        <v>0</v>
      </c>
      <c r="I9" s="40"/>
      <c r="J9" s="67">
        <v>22</v>
      </c>
      <c r="K9" s="68">
        <v>0</v>
      </c>
      <c r="L9" s="69">
        <v>26</v>
      </c>
      <c r="M9" s="40"/>
      <c r="N9" s="61">
        <f t="shared" ref="N9:N38" si="2">D9+G9</f>
        <v>95</v>
      </c>
      <c r="O9" s="56">
        <f t="shared" ref="O9:O38" si="3">H9</f>
        <v>0</v>
      </c>
      <c r="P9" s="62">
        <f t="shared" ref="P9:P38" si="4">J9+K9</f>
        <v>22</v>
      </c>
      <c r="Q9" s="63">
        <f t="shared" ref="Q9:Q38" si="5">N9+O9+P9</f>
        <v>117</v>
      </c>
    </row>
    <row r="10" spans="1:17" ht="18" customHeight="1" x14ac:dyDescent="0.25">
      <c r="A10" s="64">
        <v>3</v>
      </c>
      <c r="B10" s="65">
        <v>0</v>
      </c>
      <c r="C10" s="65">
        <v>63</v>
      </c>
      <c r="D10" s="66">
        <f t="shared" si="0"/>
        <v>63</v>
      </c>
      <c r="E10" s="65">
        <v>0</v>
      </c>
      <c r="F10" s="65">
        <v>55</v>
      </c>
      <c r="G10" s="66">
        <f t="shared" si="1"/>
        <v>55</v>
      </c>
      <c r="H10" s="57">
        <v>0</v>
      </c>
      <c r="I10" s="40"/>
      <c r="J10" s="67">
        <v>7</v>
      </c>
      <c r="K10" s="68">
        <v>0</v>
      </c>
      <c r="L10" s="69">
        <v>4</v>
      </c>
      <c r="M10" s="40"/>
      <c r="N10" s="61">
        <f t="shared" si="2"/>
        <v>118</v>
      </c>
      <c r="O10" s="56">
        <f t="shared" si="3"/>
        <v>0</v>
      </c>
      <c r="P10" s="62">
        <f t="shared" si="4"/>
        <v>7</v>
      </c>
      <c r="Q10" s="63">
        <f t="shared" si="5"/>
        <v>125</v>
      </c>
    </row>
    <row r="11" spans="1:17" ht="18" customHeight="1" x14ac:dyDescent="0.25">
      <c r="A11" s="64">
        <v>4</v>
      </c>
      <c r="B11" s="65">
        <v>0</v>
      </c>
      <c r="C11" s="65">
        <v>58</v>
      </c>
      <c r="D11" s="66">
        <f t="shared" si="0"/>
        <v>58</v>
      </c>
      <c r="E11" s="65">
        <v>0</v>
      </c>
      <c r="F11" s="65">
        <v>66</v>
      </c>
      <c r="G11" s="66">
        <f t="shared" si="1"/>
        <v>66</v>
      </c>
      <c r="H11" s="57">
        <v>0</v>
      </c>
      <c r="I11" s="40"/>
      <c r="J11" s="67">
        <v>11</v>
      </c>
      <c r="K11" s="68">
        <v>1</v>
      </c>
      <c r="L11" s="69">
        <v>21</v>
      </c>
      <c r="M11" s="40"/>
      <c r="N11" s="61">
        <f t="shared" si="2"/>
        <v>124</v>
      </c>
      <c r="O11" s="56">
        <f t="shared" si="3"/>
        <v>0</v>
      </c>
      <c r="P11" s="62">
        <f t="shared" si="4"/>
        <v>12</v>
      </c>
      <c r="Q11" s="63">
        <f t="shared" si="5"/>
        <v>136</v>
      </c>
    </row>
    <row r="12" spans="1:17" ht="18" customHeight="1" x14ac:dyDescent="0.25">
      <c r="A12" s="64">
        <v>5</v>
      </c>
      <c r="B12" s="65">
        <v>42</v>
      </c>
      <c r="C12" s="65">
        <v>0</v>
      </c>
      <c r="D12" s="66">
        <f t="shared" si="0"/>
        <v>42</v>
      </c>
      <c r="E12" s="65">
        <v>39</v>
      </c>
      <c r="F12" s="65">
        <v>0</v>
      </c>
      <c r="G12" s="66">
        <f t="shared" si="1"/>
        <v>39</v>
      </c>
      <c r="H12" s="57">
        <v>0</v>
      </c>
      <c r="I12" s="40"/>
      <c r="J12" s="67">
        <v>10</v>
      </c>
      <c r="K12" s="68">
        <v>5</v>
      </c>
      <c r="L12" s="69">
        <v>31</v>
      </c>
      <c r="M12" s="40"/>
      <c r="N12" s="61">
        <f t="shared" si="2"/>
        <v>81</v>
      </c>
      <c r="O12" s="56">
        <f t="shared" si="3"/>
        <v>0</v>
      </c>
      <c r="P12" s="62">
        <f t="shared" si="4"/>
        <v>15</v>
      </c>
      <c r="Q12" s="63">
        <f t="shared" si="5"/>
        <v>96</v>
      </c>
    </row>
    <row r="13" spans="1:17" ht="18" customHeight="1" x14ac:dyDescent="0.25">
      <c r="A13" s="64">
        <v>6</v>
      </c>
      <c r="B13" s="65">
        <v>1</v>
      </c>
      <c r="C13" s="65">
        <v>56</v>
      </c>
      <c r="D13" s="66">
        <f t="shared" si="0"/>
        <v>57</v>
      </c>
      <c r="E13" s="65">
        <v>0</v>
      </c>
      <c r="F13" s="65">
        <v>54</v>
      </c>
      <c r="G13" s="66">
        <f t="shared" si="1"/>
        <v>54</v>
      </c>
      <c r="H13" s="57">
        <v>0</v>
      </c>
      <c r="I13" s="40"/>
      <c r="J13" s="67">
        <v>11</v>
      </c>
      <c r="K13" s="68">
        <v>2</v>
      </c>
      <c r="L13" s="69">
        <v>15</v>
      </c>
      <c r="M13" s="40"/>
      <c r="N13" s="61">
        <f t="shared" si="2"/>
        <v>111</v>
      </c>
      <c r="O13" s="56">
        <f t="shared" si="3"/>
        <v>0</v>
      </c>
      <c r="P13" s="62">
        <f t="shared" si="4"/>
        <v>13</v>
      </c>
      <c r="Q13" s="63">
        <f t="shared" si="5"/>
        <v>124</v>
      </c>
    </row>
    <row r="14" spans="1:17" ht="18" customHeight="1" x14ac:dyDescent="0.25">
      <c r="A14" s="64">
        <v>7</v>
      </c>
      <c r="B14" s="65">
        <v>0</v>
      </c>
      <c r="C14" s="65">
        <v>50</v>
      </c>
      <c r="D14" s="66">
        <f t="shared" si="0"/>
        <v>50</v>
      </c>
      <c r="E14" s="65">
        <v>0</v>
      </c>
      <c r="F14" s="65">
        <v>47</v>
      </c>
      <c r="G14" s="66">
        <f t="shared" si="1"/>
        <v>47</v>
      </c>
      <c r="H14" s="57">
        <v>0</v>
      </c>
      <c r="I14" s="40"/>
      <c r="J14" s="67">
        <v>10</v>
      </c>
      <c r="K14" s="68">
        <v>4</v>
      </c>
      <c r="L14" s="69">
        <v>16</v>
      </c>
      <c r="M14" s="40"/>
      <c r="N14" s="61">
        <f t="shared" si="2"/>
        <v>97</v>
      </c>
      <c r="O14" s="56">
        <f t="shared" si="3"/>
        <v>0</v>
      </c>
      <c r="P14" s="62">
        <f t="shared" si="4"/>
        <v>14</v>
      </c>
      <c r="Q14" s="63">
        <f t="shared" si="5"/>
        <v>111</v>
      </c>
    </row>
    <row r="15" spans="1:17" ht="18" customHeight="1" x14ac:dyDescent="0.25">
      <c r="A15" s="64">
        <v>8</v>
      </c>
      <c r="B15" s="65">
        <v>0</v>
      </c>
      <c r="C15" s="65">
        <v>60</v>
      </c>
      <c r="D15" s="66">
        <f t="shared" si="0"/>
        <v>60</v>
      </c>
      <c r="E15" s="65">
        <v>0</v>
      </c>
      <c r="F15" s="65">
        <v>62</v>
      </c>
      <c r="G15" s="66">
        <f t="shared" si="1"/>
        <v>62</v>
      </c>
      <c r="H15" s="57">
        <v>0</v>
      </c>
      <c r="I15" s="40"/>
      <c r="J15" s="67">
        <v>10</v>
      </c>
      <c r="K15" s="68">
        <v>0</v>
      </c>
      <c r="L15" s="69">
        <v>24</v>
      </c>
      <c r="M15" s="40"/>
      <c r="N15" s="61">
        <f t="shared" si="2"/>
        <v>122</v>
      </c>
      <c r="O15" s="56">
        <f t="shared" si="3"/>
        <v>0</v>
      </c>
      <c r="P15" s="62">
        <f t="shared" si="4"/>
        <v>10</v>
      </c>
      <c r="Q15" s="63">
        <f t="shared" si="5"/>
        <v>132</v>
      </c>
    </row>
    <row r="16" spans="1:17" ht="18" customHeight="1" x14ac:dyDescent="0.25">
      <c r="A16" s="64">
        <v>9</v>
      </c>
      <c r="B16" s="65">
        <v>0</v>
      </c>
      <c r="C16" s="65">
        <v>60</v>
      </c>
      <c r="D16" s="66">
        <f t="shared" si="0"/>
        <v>60</v>
      </c>
      <c r="E16" s="65">
        <v>0</v>
      </c>
      <c r="F16" s="65">
        <v>55</v>
      </c>
      <c r="G16" s="66">
        <f t="shared" si="1"/>
        <v>55</v>
      </c>
      <c r="H16" s="57">
        <v>0</v>
      </c>
      <c r="I16" s="40"/>
      <c r="J16" s="67">
        <v>36</v>
      </c>
      <c r="K16" s="68">
        <v>0</v>
      </c>
      <c r="L16" s="69">
        <v>17</v>
      </c>
      <c r="M16" s="40"/>
      <c r="N16" s="61">
        <f t="shared" si="2"/>
        <v>115</v>
      </c>
      <c r="O16" s="56">
        <f t="shared" si="3"/>
        <v>0</v>
      </c>
      <c r="P16" s="62">
        <f t="shared" si="4"/>
        <v>36</v>
      </c>
      <c r="Q16" s="63">
        <f t="shared" si="5"/>
        <v>151</v>
      </c>
    </row>
    <row r="17" spans="1:17" ht="18" customHeight="1" x14ac:dyDescent="0.25">
      <c r="A17" s="64">
        <v>10</v>
      </c>
      <c r="B17" s="65">
        <v>0</v>
      </c>
      <c r="C17" s="65">
        <v>69</v>
      </c>
      <c r="D17" s="66">
        <f t="shared" si="0"/>
        <v>69</v>
      </c>
      <c r="E17" s="65">
        <v>0</v>
      </c>
      <c r="F17" s="65">
        <v>70</v>
      </c>
      <c r="G17" s="66">
        <f t="shared" si="1"/>
        <v>70</v>
      </c>
      <c r="H17" s="57">
        <v>0</v>
      </c>
      <c r="I17" s="40"/>
      <c r="J17" s="67">
        <v>3</v>
      </c>
      <c r="K17" s="68">
        <v>0</v>
      </c>
      <c r="L17" s="69">
        <v>2</v>
      </c>
      <c r="M17" s="40"/>
      <c r="N17" s="61">
        <f t="shared" si="2"/>
        <v>139</v>
      </c>
      <c r="O17" s="56">
        <f t="shared" si="3"/>
        <v>0</v>
      </c>
      <c r="P17" s="62">
        <f t="shared" si="4"/>
        <v>3</v>
      </c>
      <c r="Q17" s="63">
        <f t="shared" si="5"/>
        <v>142</v>
      </c>
    </row>
    <row r="18" spans="1:17" ht="18" customHeight="1" x14ac:dyDescent="0.25">
      <c r="A18" s="64">
        <v>11</v>
      </c>
      <c r="B18" s="65">
        <v>0</v>
      </c>
      <c r="C18" s="65">
        <v>63</v>
      </c>
      <c r="D18" s="66">
        <f t="shared" si="0"/>
        <v>63</v>
      </c>
      <c r="E18" s="65">
        <v>0</v>
      </c>
      <c r="F18" s="65">
        <v>67</v>
      </c>
      <c r="G18" s="66">
        <f t="shared" si="1"/>
        <v>67</v>
      </c>
      <c r="H18" s="57">
        <v>0</v>
      </c>
      <c r="I18" s="40"/>
      <c r="J18" s="67">
        <v>8</v>
      </c>
      <c r="K18" s="68">
        <v>0</v>
      </c>
      <c r="L18" s="69">
        <v>15</v>
      </c>
      <c r="M18" s="40"/>
      <c r="N18" s="61">
        <f t="shared" si="2"/>
        <v>130</v>
      </c>
      <c r="O18" s="56">
        <f t="shared" si="3"/>
        <v>0</v>
      </c>
      <c r="P18" s="62">
        <f t="shared" si="4"/>
        <v>8</v>
      </c>
      <c r="Q18" s="63">
        <f t="shared" si="5"/>
        <v>138</v>
      </c>
    </row>
    <row r="19" spans="1:17" ht="18" customHeight="1" x14ac:dyDescent="0.25">
      <c r="A19" s="64">
        <v>12</v>
      </c>
      <c r="B19" s="65">
        <v>0</v>
      </c>
      <c r="C19" s="65">
        <v>51</v>
      </c>
      <c r="D19" s="66">
        <f t="shared" si="0"/>
        <v>51</v>
      </c>
      <c r="E19" s="65">
        <v>0</v>
      </c>
      <c r="F19" s="65">
        <v>48</v>
      </c>
      <c r="G19" s="66">
        <f t="shared" si="1"/>
        <v>48</v>
      </c>
      <c r="H19" s="57">
        <v>0</v>
      </c>
      <c r="I19" s="40"/>
      <c r="J19" s="67">
        <v>11</v>
      </c>
      <c r="K19" s="68">
        <v>4</v>
      </c>
      <c r="L19" s="69">
        <v>11</v>
      </c>
      <c r="M19" s="40"/>
      <c r="N19" s="61">
        <f t="shared" si="2"/>
        <v>99</v>
      </c>
      <c r="O19" s="56">
        <f t="shared" si="3"/>
        <v>0</v>
      </c>
      <c r="P19" s="62">
        <f t="shared" si="4"/>
        <v>15</v>
      </c>
      <c r="Q19" s="63">
        <f t="shared" si="5"/>
        <v>114</v>
      </c>
    </row>
    <row r="20" spans="1:17" ht="18" customHeight="1" x14ac:dyDescent="0.25">
      <c r="A20" s="64">
        <v>13</v>
      </c>
      <c r="B20" s="65">
        <v>0</v>
      </c>
      <c r="C20" s="65">
        <v>59</v>
      </c>
      <c r="D20" s="66">
        <f t="shared" si="0"/>
        <v>59</v>
      </c>
      <c r="E20" s="65">
        <v>0</v>
      </c>
      <c r="F20" s="65">
        <v>61</v>
      </c>
      <c r="G20" s="66">
        <f t="shared" si="1"/>
        <v>61</v>
      </c>
      <c r="H20" s="57">
        <v>0</v>
      </c>
      <c r="I20" s="40"/>
      <c r="J20" s="67">
        <v>10</v>
      </c>
      <c r="K20" s="68">
        <v>3</v>
      </c>
      <c r="L20" s="69">
        <v>24</v>
      </c>
      <c r="M20" s="40"/>
      <c r="N20" s="61">
        <f t="shared" si="2"/>
        <v>120</v>
      </c>
      <c r="O20" s="56">
        <f t="shared" si="3"/>
        <v>0</v>
      </c>
      <c r="P20" s="62">
        <f t="shared" si="4"/>
        <v>13</v>
      </c>
      <c r="Q20" s="63">
        <f t="shared" si="5"/>
        <v>133</v>
      </c>
    </row>
    <row r="21" spans="1:17" ht="18" customHeight="1" x14ac:dyDescent="0.25">
      <c r="A21" s="64">
        <v>14</v>
      </c>
      <c r="B21" s="65">
        <v>67</v>
      </c>
      <c r="C21" s="65">
        <v>3</v>
      </c>
      <c r="D21" s="66">
        <f t="shared" si="0"/>
        <v>70</v>
      </c>
      <c r="E21" s="65">
        <v>55</v>
      </c>
      <c r="F21" s="65">
        <v>10</v>
      </c>
      <c r="G21" s="66">
        <f t="shared" si="1"/>
        <v>65</v>
      </c>
      <c r="H21" s="57">
        <v>0</v>
      </c>
      <c r="I21" s="40"/>
      <c r="J21" s="67">
        <v>17</v>
      </c>
      <c r="K21" s="68">
        <v>1</v>
      </c>
      <c r="L21" s="69">
        <v>13</v>
      </c>
      <c r="M21" s="40"/>
      <c r="N21" s="61">
        <f t="shared" si="2"/>
        <v>135</v>
      </c>
      <c r="O21" s="56">
        <f t="shared" si="3"/>
        <v>0</v>
      </c>
      <c r="P21" s="62">
        <f t="shared" si="4"/>
        <v>18</v>
      </c>
      <c r="Q21" s="63">
        <f t="shared" si="5"/>
        <v>153</v>
      </c>
    </row>
    <row r="22" spans="1:17" ht="18" customHeight="1" x14ac:dyDescent="0.25">
      <c r="A22" s="64">
        <v>15</v>
      </c>
      <c r="B22" s="65">
        <v>35</v>
      </c>
      <c r="C22" s="65">
        <v>38</v>
      </c>
      <c r="D22" s="66">
        <f t="shared" si="0"/>
        <v>73</v>
      </c>
      <c r="E22" s="65">
        <v>34</v>
      </c>
      <c r="F22" s="65">
        <v>35</v>
      </c>
      <c r="G22" s="66">
        <f t="shared" si="1"/>
        <v>69</v>
      </c>
      <c r="H22" s="57">
        <v>0</v>
      </c>
      <c r="I22" s="40"/>
      <c r="J22" s="67">
        <v>11</v>
      </c>
      <c r="K22" s="68">
        <v>1</v>
      </c>
      <c r="L22" s="69">
        <v>6</v>
      </c>
      <c r="M22" s="40"/>
      <c r="N22" s="61">
        <f t="shared" si="2"/>
        <v>142</v>
      </c>
      <c r="O22" s="56">
        <f t="shared" si="3"/>
        <v>0</v>
      </c>
      <c r="P22" s="62">
        <f t="shared" si="4"/>
        <v>12</v>
      </c>
      <c r="Q22" s="63">
        <f t="shared" si="5"/>
        <v>154</v>
      </c>
    </row>
    <row r="23" spans="1:17" ht="18" customHeight="1" x14ac:dyDescent="0.25">
      <c r="A23" s="64">
        <v>16</v>
      </c>
      <c r="B23" s="65">
        <v>18</v>
      </c>
      <c r="C23" s="65">
        <v>55</v>
      </c>
      <c r="D23" s="66">
        <f t="shared" si="0"/>
        <v>73</v>
      </c>
      <c r="E23" s="65">
        <v>19</v>
      </c>
      <c r="F23" s="65">
        <v>59</v>
      </c>
      <c r="G23" s="66">
        <f t="shared" si="1"/>
        <v>78</v>
      </c>
      <c r="H23" s="57">
        <v>0</v>
      </c>
      <c r="I23" s="40"/>
      <c r="J23" s="67">
        <v>17</v>
      </c>
      <c r="K23" s="68">
        <v>2</v>
      </c>
      <c r="L23" s="69">
        <v>1</v>
      </c>
      <c r="M23" s="40"/>
      <c r="N23" s="61">
        <f t="shared" si="2"/>
        <v>151</v>
      </c>
      <c r="O23" s="56">
        <f t="shared" si="3"/>
        <v>0</v>
      </c>
      <c r="P23" s="62">
        <f t="shared" si="4"/>
        <v>19</v>
      </c>
      <c r="Q23" s="63">
        <f t="shared" si="5"/>
        <v>170</v>
      </c>
    </row>
    <row r="24" spans="1:17" ht="18" customHeight="1" x14ac:dyDescent="0.25">
      <c r="A24" s="64">
        <v>17</v>
      </c>
      <c r="B24" s="65">
        <v>72</v>
      </c>
      <c r="C24" s="65">
        <v>1</v>
      </c>
      <c r="D24" s="66">
        <f t="shared" si="0"/>
        <v>73</v>
      </c>
      <c r="E24" s="65">
        <v>61</v>
      </c>
      <c r="F24" s="65">
        <v>7</v>
      </c>
      <c r="G24" s="66">
        <f t="shared" si="1"/>
        <v>68</v>
      </c>
      <c r="H24" s="57">
        <v>0</v>
      </c>
      <c r="I24" s="40"/>
      <c r="J24" s="67">
        <v>3</v>
      </c>
      <c r="K24" s="68">
        <v>0</v>
      </c>
      <c r="L24" s="69">
        <v>23</v>
      </c>
      <c r="M24" s="40"/>
      <c r="N24" s="61">
        <f t="shared" si="2"/>
        <v>141</v>
      </c>
      <c r="O24" s="56">
        <f t="shared" si="3"/>
        <v>0</v>
      </c>
      <c r="P24" s="62">
        <f t="shared" si="4"/>
        <v>3</v>
      </c>
      <c r="Q24" s="63">
        <f t="shared" si="5"/>
        <v>144</v>
      </c>
    </row>
    <row r="25" spans="1:17" ht="18" customHeight="1" x14ac:dyDescent="0.25">
      <c r="A25" s="64">
        <v>18</v>
      </c>
      <c r="B25" s="65">
        <v>45</v>
      </c>
      <c r="C25" s="65">
        <v>30</v>
      </c>
      <c r="D25" s="66">
        <f t="shared" si="0"/>
        <v>75</v>
      </c>
      <c r="E25" s="65">
        <v>40</v>
      </c>
      <c r="F25" s="65">
        <v>43</v>
      </c>
      <c r="G25" s="66">
        <f t="shared" si="1"/>
        <v>83</v>
      </c>
      <c r="H25" s="57">
        <v>0</v>
      </c>
      <c r="I25" s="40"/>
      <c r="J25" s="67">
        <v>12</v>
      </c>
      <c r="K25" s="68">
        <v>3</v>
      </c>
      <c r="L25" s="69">
        <v>14</v>
      </c>
      <c r="M25" s="40"/>
      <c r="N25" s="61">
        <f t="shared" si="2"/>
        <v>158</v>
      </c>
      <c r="O25" s="56">
        <f t="shared" si="3"/>
        <v>0</v>
      </c>
      <c r="P25" s="62">
        <f t="shared" si="4"/>
        <v>15</v>
      </c>
      <c r="Q25" s="63">
        <f t="shared" si="5"/>
        <v>173</v>
      </c>
    </row>
    <row r="26" spans="1:17" ht="18" customHeight="1" x14ac:dyDescent="0.25">
      <c r="A26" s="64">
        <v>19</v>
      </c>
      <c r="B26" s="65">
        <v>0</v>
      </c>
      <c r="C26" s="65">
        <v>61</v>
      </c>
      <c r="D26" s="66">
        <f t="shared" si="0"/>
        <v>61</v>
      </c>
      <c r="E26" s="65">
        <v>0</v>
      </c>
      <c r="F26" s="65">
        <v>52</v>
      </c>
      <c r="G26" s="66">
        <f t="shared" si="1"/>
        <v>52</v>
      </c>
      <c r="H26" s="57">
        <v>0</v>
      </c>
      <c r="I26" s="40"/>
      <c r="J26" s="67">
        <v>15</v>
      </c>
      <c r="K26" s="68">
        <v>3</v>
      </c>
      <c r="L26" s="69">
        <v>19</v>
      </c>
      <c r="M26" s="40"/>
      <c r="N26" s="61">
        <f t="shared" si="2"/>
        <v>113</v>
      </c>
      <c r="O26" s="56">
        <f t="shared" si="3"/>
        <v>0</v>
      </c>
      <c r="P26" s="62">
        <f t="shared" si="4"/>
        <v>18</v>
      </c>
      <c r="Q26" s="63">
        <f t="shared" si="5"/>
        <v>131</v>
      </c>
    </row>
    <row r="27" spans="1:17" ht="18" customHeight="1" x14ac:dyDescent="0.25">
      <c r="A27" s="64">
        <v>20</v>
      </c>
      <c r="B27" s="65">
        <v>0</v>
      </c>
      <c r="C27" s="65">
        <v>63</v>
      </c>
      <c r="D27" s="66">
        <f t="shared" si="0"/>
        <v>63</v>
      </c>
      <c r="E27" s="65">
        <v>0</v>
      </c>
      <c r="F27" s="65">
        <v>64</v>
      </c>
      <c r="G27" s="66">
        <f t="shared" si="1"/>
        <v>64</v>
      </c>
      <c r="H27" s="57">
        <v>0</v>
      </c>
      <c r="I27" s="40"/>
      <c r="J27" s="67">
        <v>15</v>
      </c>
      <c r="K27" s="68">
        <v>2</v>
      </c>
      <c r="L27" s="69">
        <v>21</v>
      </c>
      <c r="M27" s="40"/>
      <c r="N27" s="61">
        <f t="shared" si="2"/>
        <v>127</v>
      </c>
      <c r="O27" s="56">
        <f t="shared" si="3"/>
        <v>0</v>
      </c>
      <c r="P27" s="62">
        <f t="shared" si="4"/>
        <v>17</v>
      </c>
      <c r="Q27" s="63">
        <f t="shared" si="5"/>
        <v>144</v>
      </c>
    </row>
    <row r="28" spans="1:17" ht="18" customHeight="1" x14ac:dyDescent="0.25">
      <c r="A28" s="64">
        <v>21</v>
      </c>
      <c r="B28" s="70">
        <v>3</v>
      </c>
      <c r="C28" s="70">
        <v>69</v>
      </c>
      <c r="D28" s="66">
        <f t="shared" si="0"/>
        <v>72</v>
      </c>
      <c r="E28" s="70">
        <v>7</v>
      </c>
      <c r="F28" s="70">
        <v>64</v>
      </c>
      <c r="G28" s="66">
        <f t="shared" si="1"/>
        <v>71</v>
      </c>
      <c r="H28" s="57">
        <v>0</v>
      </c>
      <c r="I28" s="40"/>
      <c r="J28" s="71">
        <v>18</v>
      </c>
      <c r="K28" s="72">
        <v>3</v>
      </c>
      <c r="L28" s="73">
        <v>15</v>
      </c>
      <c r="M28" s="40"/>
      <c r="N28" s="61">
        <f t="shared" si="2"/>
        <v>143</v>
      </c>
      <c r="O28" s="56">
        <f t="shared" si="3"/>
        <v>0</v>
      </c>
      <c r="P28" s="62">
        <f t="shared" si="4"/>
        <v>21</v>
      </c>
      <c r="Q28" s="63">
        <f t="shared" si="5"/>
        <v>164</v>
      </c>
    </row>
    <row r="29" spans="1:17" ht="18" customHeight="1" x14ac:dyDescent="0.25">
      <c r="A29" s="64">
        <v>22</v>
      </c>
      <c r="B29" s="70">
        <v>33</v>
      </c>
      <c r="C29" s="70">
        <v>32</v>
      </c>
      <c r="D29" s="66">
        <f t="shared" si="0"/>
        <v>65</v>
      </c>
      <c r="E29" s="70">
        <v>34</v>
      </c>
      <c r="F29" s="70">
        <v>35</v>
      </c>
      <c r="G29" s="66">
        <f t="shared" si="1"/>
        <v>69</v>
      </c>
      <c r="H29" s="57">
        <v>0</v>
      </c>
      <c r="I29" s="40"/>
      <c r="J29" s="71">
        <v>9</v>
      </c>
      <c r="K29" s="72">
        <v>0</v>
      </c>
      <c r="L29" s="73">
        <v>5</v>
      </c>
      <c r="M29" s="40"/>
      <c r="N29" s="61">
        <f t="shared" si="2"/>
        <v>134</v>
      </c>
      <c r="O29" s="56">
        <f t="shared" si="3"/>
        <v>0</v>
      </c>
      <c r="P29" s="62">
        <f t="shared" si="4"/>
        <v>9</v>
      </c>
      <c r="Q29" s="63">
        <f t="shared" si="5"/>
        <v>143</v>
      </c>
    </row>
    <row r="30" spans="1:17" ht="18" customHeight="1" x14ac:dyDescent="0.25">
      <c r="A30" s="64">
        <v>23</v>
      </c>
      <c r="B30" s="70">
        <v>52</v>
      </c>
      <c r="C30" s="70">
        <v>23</v>
      </c>
      <c r="D30" s="66">
        <f t="shared" si="0"/>
        <v>75</v>
      </c>
      <c r="E30" s="70">
        <v>54</v>
      </c>
      <c r="F30" s="70">
        <v>24</v>
      </c>
      <c r="G30" s="66">
        <f t="shared" si="1"/>
        <v>78</v>
      </c>
      <c r="H30" s="57">
        <v>0</v>
      </c>
      <c r="I30" s="40"/>
      <c r="J30" s="71">
        <v>4</v>
      </c>
      <c r="K30" s="72">
        <v>1</v>
      </c>
      <c r="L30" s="73">
        <v>0</v>
      </c>
      <c r="M30" s="40"/>
      <c r="N30" s="61">
        <f t="shared" si="2"/>
        <v>153</v>
      </c>
      <c r="O30" s="56">
        <f t="shared" si="3"/>
        <v>0</v>
      </c>
      <c r="P30" s="62">
        <f t="shared" si="4"/>
        <v>5</v>
      </c>
      <c r="Q30" s="63">
        <f t="shared" si="5"/>
        <v>158</v>
      </c>
    </row>
    <row r="31" spans="1:17" ht="18" customHeight="1" x14ac:dyDescent="0.25">
      <c r="A31" s="64">
        <v>24</v>
      </c>
      <c r="B31" s="70">
        <v>0</v>
      </c>
      <c r="C31" s="70">
        <v>67</v>
      </c>
      <c r="D31" s="66">
        <f t="shared" si="0"/>
        <v>67</v>
      </c>
      <c r="E31" s="70">
        <v>0</v>
      </c>
      <c r="F31" s="70">
        <v>67</v>
      </c>
      <c r="G31" s="66">
        <f t="shared" si="1"/>
        <v>67</v>
      </c>
      <c r="H31" s="57">
        <v>0</v>
      </c>
      <c r="I31" s="40"/>
      <c r="J31" s="71">
        <v>0</v>
      </c>
      <c r="K31" s="72">
        <v>0</v>
      </c>
      <c r="L31" s="73">
        <v>0</v>
      </c>
      <c r="M31" s="40"/>
      <c r="N31" s="61">
        <f t="shared" si="2"/>
        <v>134</v>
      </c>
      <c r="O31" s="56">
        <f t="shared" si="3"/>
        <v>0</v>
      </c>
      <c r="P31" s="62">
        <f t="shared" si="4"/>
        <v>0</v>
      </c>
      <c r="Q31" s="63">
        <f t="shared" si="5"/>
        <v>134</v>
      </c>
    </row>
    <row r="32" spans="1:17" ht="18" customHeight="1" x14ac:dyDescent="0.25">
      <c r="A32" s="64">
        <v>25</v>
      </c>
      <c r="B32" s="70">
        <v>14</v>
      </c>
      <c r="C32" s="70">
        <v>60</v>
      </c>
      <c r="D32" s="66">
        <f t="shared" si="0"/>
        <v>74</v>
      </c>
      <c r="E32" s="70">
        <v>14</v>
      </c>
      <c r="F32" s="70">
        <v>62</v>
      </c>
      <c r="G32" s="66">
        <f t="shared" si="1"/>
        <v>76</v>
      </c>
      <c r="H32" s="57">
        <v>0</v>
      </c>
      <c r="I32" s="40"/>
      <c r="J32" s="71">
        <v>1</v>
      </c>
      <c r="K32" s="72">
        <v>1</v>
      </c>
      <c r="L32" s="73">
        <v>36</v>
      </c>
      <c r="M32" s="40"/>
      <c r="N32" s="61">
        <f t="shared" si="2"/>
        <v>150</v>
      </c>
      <c r="O32" s="56">
        <f t="shared" si="3"/>
        <v>0</v>
      </c>
      <c r="P32" s="62">
        <f t="shared" si="4"/>
        <v>2</v>
      </c>
      <c r="Q32" s="63">
        <f t="shared" si="5"/>
        <v>152</v>
      </c>
    </row>
    <row r="33" spans="1:17" ht="18" customHeight="1" x14ac:dyDescent="0.25">
      <c r="A33" s="64">
        <v>26</v>
      </c>
      <c r="B33" s="70">
        <v>0</v>
      </c>
      <c r="C33" s="70">
        <v>59</v>
      </c>
      <c r="D33" s="66">
        <f t="shared" si="0"/>
        <v>59</v>
      </c>
      <c r="E33" s="70">
        <v>0</v>
      </c>
      <c r="F33" s="70">
        <v>59</v>
      </c>
      <c r="G33" s="66">
        <f t="shared" si="1"/>
        <v>59</v>
      </c>
      <c r="H33" s="57">
        <v>0</v>
      </c>
      <c r="I33" s="40"/>
      <c r="J33" s="71">
        <v>13</v>
      </c>
      <c r="K33" s="72">
        <v>11</v>
      </c>
      <c r="L33" s="73">
        <v>20</v>
      </c>
      <c r="M33" s="40"/>
      <c r="N33" s="61">
        <f t="shared" si="2"/>
        <v>118</v>
      </c>
      <c r="O33" s="56">
        <f t="shared" si="3"/>
        <v>0</v>
      </c>
      <c r="P33" s="62">
        <f t="shared" si="4"/>
        <v>24</v>
      </c>
      <c r="Q33" s="63">
        <f t="shared" si="5"/>
        <v>142</v>
      </c>
    </row>
    <row r="34" spans="1:17" ht="18" customHeight="1" x14ac:dyDescent="0.25">
      <c r="A34" s="64">
        <v>27</v>
      </c>
      <c r="B34" s="70">
        <v>1</v>
      </c>
      <c r="C34" s="70">
        <v>66</v>
      </c>
      <c r="D34" s="66">
        <f t="shared" si="0"/>
        <v>67</v>
      </c>
      <c r="E34" s="70">
        <v>3</v>
      </c>
      <c r="F34" s="70">
        <v>61</v>
      </c>
      <c r="G34" s="66">
        <f t="shared" si="1"/>
        <v>64</v>
      </c>
      <c r="H34" s="57">
        <v>0</v>
      </c>
      <c r="I34" s="40"/>
      <c r="J34" s="71">
        <v>15</v>
      </c>
      <c r="K34" s="72">
        <v>12</v>
      </c>
      <c r="L34" s="73">
        <v>12</v>
      </c>
      <c r="M34" s="40"/>
      <c r="N34" s="61">
        <f t="shared" si="2"/>
        <v>131</v>
      </c>
      <c r="O34" s="56">
        <f t="shared" si="3"/>
        <v>0</v>
      </c>
      <c r="P34" s="62">
        <f t="shared" si="4"/>
        <v>27</v>
      </c>
      <c r="Q34" s="63">
        <f t="shared" si="5"/>
        <v>158</v>
      </c>
    </row>
    <row r="35" spans="1:17" ht="18" customHeight="1" x14ac:dyDescent="0.25">
      <c r="A35" s="64">
        <v>28</v>
      </c>
      <c r="B35" s="70">
        <v>0</v>
      </c>
      <c r="C35" s="70">
        <v>64</v>
      </c>
      <c r="D35" s="66">
        <f t="shared" si="0"/>
        <v>64</v>
      </c>
      <c r="E35" s="70">
        <v>0</v>
      </c>
      <c r="F35" s="70">
        <v>64</v>
      </c>
      <c r="G35" s="66">
        <f t="shared" si="1"/>
        <v>64</v>
      </c>
      <c r="H35" s="57">
        <v>0</v>
      </c>
      <c r="I35" s="40"/>
      <c r="J35" s="71">
        <v>13</v>
      </c>
      <c r="K35" s="72">
        <v>10</v>
      </c>
      <c r="L35" s="73">
        <v>15</v>
      </c>
      <c r="M35" s="40"/>
      <c r="N35" s="61">
        <f t="shared" si="2"/>
        <v>128</v>
      </c>
      <c r="O35" s="56">
        <f t="shared" si="3"/>
        <v>0</v>
      </c>
      <c r="P35" s="62">
        <f t="shared" si="4"/>
        <v>23</v>
      </c>
      <c r="Q35" s="63">
        <f t="shared" si="5"/>
        <v>151</v>
      </c>
    </row>
    <row r="36" spans="1:17" ht="18" customHeight="1" x14ac:dyDescent="0.25">
      <c r="A36" s="64">
        <v>29</v>
      </c>
      <c r="B36" s="70">
        <v>55</v>
      </c>
      <c r="C36" s="70">
        <v>7</v>
      </c>
      <c r="D36" s="66">
        <f t="shared" si="0"/>
        <v>62</v>
      </c>
      <c r="E36" s="70">
        <v>54</v>
      </c>
      <c r="F36" s="70">
        <v>10</v>
      </c>
      <c r="G36" s="66">
        <f t="shared" si="1"/>
        <v>64</v>
      </c>
      <c r="H36" s="57">
        <v>0</v>
      </c>
      <c r="I36" s="40"/>
      <c r="J36" s="71">
        <v>16</v>
      </c>
      <c r="K36" s="72">
        <v>7</v>
      </c>
      <c r="L36" s="73"/>
      <c r="M36" s="40"/>
      <c r="N36" s="61">
        <f t="shared" si="2"/>
        <v>126</v>
      </c>
      <c r="O36" s="56">
        <f t="shared" si="3"/>
        <v>0</v>
      </c>
      <c r="P36" s="62">
        <f t="shared" si="4"/>
        <v>23</v>
      </c>
      <c r="Q36" s="63">
        <f t="shared" si="5"/>
        <v>149</v>
      </c>
    </row>
    <row r="37" spans="1:17" ht="18" customHeight="1" x14ac:dyDescent="0.25">
      <c r="A37" s="64">
        <v>30</v>
      </c>
      <c r="B37" s="70">
        <v>68</v>
      </c>
      <c r="C37" s="70">
        <v>7</v>
      </c>
      <c r="D37" s="66">
        <f t="shared" si="0"/>
        <v>75</v>
      </c>
      <c r="E37" s="70">
        <v>65</v>
      </c>
      <c r="F37" s="70">
        <v>7</v>
      </c>
      <c r="G37" s="66">
        <f t="shared" si="1"/>
        <v>72</v>
      </c>
      <c r="H37" s="57">
        <v>1</v>
      </c>
      <c r="I37" s="40"/>
      <c r="J37" s="71">
        <v>14</v>
      </c>
      <c r="K37" s="72">
        <v>2</v>
      </c>
      <c r="L37" s="73">
        <v>3</v>
      </c>
      <c r="M37" s="40"/>
      <c r="N37" s="61">
        <f t="shared" si="2"/>
        <v>147</v>
      </c>
      <c r="O37" s="56">
        <f t="shared" si="3"/>
        <v>1</v>
      </c>
      <c r="P37" s="62">
        <f t="shared" si="4"/>
        <v>16</v>
      </c>
      <c r="Q37" s="63">
        <f t="shared" si="5"/>
        <v>164</v>
      </c>
    </row>
    <row r="38" spans="1:17" ht="18" customHeight="1" x14ac:dyDescent="0.25">
      <c r="A38" s="64">
        <v>31</v>
      </c>
      <c r="B38" s="70"/>
      <c r="C38" s="70"/>
      <c r="D38" s="66">
        <f t="shared" si="0"/>
        <v>0</v>
      </c>
      <c r="E38" s="70"/>
      <c r="F38" s="70"/>
      <c r="G38" s="66">
        <f t="shared" si="1"/>
        <v>0</v>
      </c>
      <c r="H38" s="57"/>
      <c r="I38" s="40"/>
      <c r="J38" s="74"/>
      <c r="K38" s="75"/>
      <c r="L38" s="76"/>
      <c r="M38" s="40"/>
      <c r="N38" s="61">
        <f t="shared" si="2"/>
        <v>0</v>
      </c>
      <c r="O38" s="56">
        <f t="shared" si="3"/>
        <v>0</v>
      </c>
      <c r="P38" s="62">
        <f t="shared" si="4"/>
        <v>0</v>
      </c>
      <c r="Q38" s="63">
        <f t="shared" si="5"/>
        <v>0</v>
      </c>
    </row>
    <row r="39" spans="1:17" ht="18" customHeight="1" thickBot="1" x14ac:dyDescent="0.3">
      <c r="A39" s="77" t="s">
        <v>13</v>
      </c>
      <c r="B39" s="78">
        <f t="shared" ref="B39:H39" si="6">SUM(B8:B38)</f>
        <v>565</v>
      </c>
      <c r="C39" s="78">
        <f t="shared" si="6"/>
        <v>1338</v>
      </c>
      <c r="D39" s="78">
        <f t="shared" si="6"/>
        <v>1903</v>
      </c>
      <c r="E39" s="78">
        <f t="shared" si="6"/>
        <v>529</v>
      </c>
      <c r="F39" s="78">
        <f>SUM(F8:F38)</f>
        <v>1360</v>
      </c>
      <c r="G39" s="78">
        <f>SUM(G8:G38)</f>
        <v>1889</v>
      </c>
      <c r="H39" s="78">
        <f t="shared" si="6"/>
        <v>1</v>
      </c>
      <c r="I39" s="40"/>
      <c r="J39" s="79">
        <f>SUM(J8:J38)</f>
        <v>351</v>
      </c>
      <c r="K39" s="79">
        <f t="shared" ref="K39" si="7">SUM(K8:K38)</f>
        <v>80</v>
      </c>
      <c r="L39" s="79">
        <f>SUM(L8:L38)</f>
        <v>412</v>
      </c>
      <c r="M39" s="40"/>
      <c r="N39" s="80">
        <f>SUM(N8:N38)</f>
        <v>3792</v>
      </c>
      <c r="O39" s="78">
        <f>SUM(O8:O38)</f>
        <v>1</v>
      </c>
      <c r="P39" s="81">
        <f>SUM(P8:P38)</f>
        <v>431</v>
      </c>
      <c r="Q39" s="82">
        <f>SUM(Q8:Q38)</f>
        <v>4224</v>
      </c>
    </row>
    <row r="40" spans="1:17" ht="18" customHeight="1" x14ac:dyDescent="0.25">
      <c r="A40" s="83"/>
      <c r="D40" s="84"/>
      <c r="M40" s="83"/>
    </row>
    <row r="41" spans="1:17" ht="18" customHeight="1" x14ac:dyDescent="0.25">
      <c r="A41" s="83"/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0</v>
      </c>
      <c r="C8" s="55">
        <v>78</v>
      </c>
      <c r="D8" s="56">
        <f>B8+C8</f>
        <v>78</v>
      </c>
      <c r="E8" s="55">
        <v>2</v>
      </c>
      <c r="F8" s="55">
        <v>76</v>
      </c>
      <c r="G8" s="56">
        <f>E8+F8</f>
        <v>78</v>
      </c>
      <c r="H8" s="57">
        <v>0</v>
      </c>
      <c r="I8" s="40"/>
      <c r="J8" s="58">
        <v>0</v>
      </c>
      <c r="K8" s="59">
        <v>1</v>
      </c>
      <c r="L8" s="60">
        <v>0</v>
      </c>
      <c r="M8" s="40"/>
      <c r="N8" s="61">
        <f>D8+G8</f>
        <v>156</v>
      </c>
      <c r="O8" s="56">
        <f>H8</f>
        <v>0</v>
      </c>
      <c r="P8" s="62">
        <f>J8+K8</f>
        <v>1</v>
      </c>
      <c r="Q8" s="63">
        <f>N8+O8+P8</f>
        <v>157</v>
      </c>
    </row>
    <row r="9" spans="1:17" ht="18" customHeight="1" x14ac:dyDescent="0.25">
      <c r="A9" s="64">
        <v>2</v>
      </c>
      <c r="B9" s="65">
        <v>0</v>
      </c>
      <c r="C9" s="65">
        <v>83</v>
      </c>
      <c r="D9" s="66">
        <f t="shared" ref="D9:D38" si="0">B9+C9</f>
        <v>83</v>
      </c>
      <c r="E9" s="65">
        <v>0</v>
      </c>
      <c r="F9" s="65">
        <v>87</v>
      </c>
      <c r="G9" s="66">
        <f t="shared" ref="G9:G38" si="1">E9+F9</f>
        <v>87</v>
      </c>
      <c r="H9" s="57">
        <v>0</v>
      </c>
      <c r="I9" s="40"/>
      <c r="J9" s="67">
        <v>1</v>
      </c>
      <c r="K9" s="68">
        <v>8</v>
      </c>
      <c r="L9" s="69">
        <v>0</v>
      </c>
      <c r="M9" s="40"/>
      <c r="N9" s="61">
        <f t="shared" ref="N9:N38" si="2">D9+G9</f>
        <v>170</v>
      </c>
      <c r="O9" s="56">
        <f t="shared" ref="O9:O38" si="3">H9</f>
        <v>0</v>
      </c>
      <c r="P9" s="62">
        <f t="shared" ref="P9:P38" si="4">J9+K9</f>
        <v>9</v>
      </c>
      <c r="Q9" s="63">
        <f t="shared" ref="Q9:Q38" si="5">N9+O9+P9</f>
        <v>179</v>
      </c>
    </row>
    <row r="10" spans="1:17" ht="18" customHeight="1" x14ac:dyDescent="0.25">
      <c r="A10" s="64">
        <v>3</v>
      </c>
      <c r="B10" s="65">
        <v>55</v>
      </c>
      <c r="C10" s="65">
        <v>5</v>
      </c>
      <c r="D10" s="66">
        <f t="shared" si="0"/>
        <v>60</v>
      </c>
      <c r="E10" s="65">
        <v>55</v>
      </c>
      <c r="F10" s="65">
        <v>2</v>
      </c>
      <c r="G10" s="66">
        <f t="shared" si="1"/>
        <v>57</v>
      </c>
      <c r="H10" s="57">
        <v>0</v>
      </c>
      <c r="I10" s="40"/>
      <c r="J10" s="67">
        <v>19</v>
      </c>
      <c r="K10" s="68">
        <v>8</v>
      </c>
      <c r="L10" s="69">
        <v>32</v>
      </c>
      <c r="M10" s="40"/>
      <c r="N10" s="61">
        <f t="shared" si="2"/>
        <v>117</v>
      </c>
      <c r="O10" s="56">
        <f t="shared" si="3"/>
        <v>0</v>
      </c>
      <c r="P10" s="62">
        <f t="shared" si="4"/>
        <v>27</v>
      </c>
      <c r="Q10" s="63">
        <f t="shared" si="5"/>
        <v>144</v>
      </c>
    </row>
    <row r="11" spans="1:17" ht="18" customHeight="1" x14ac:dyDescent="0.25">
      <c r="A11" s="64">
        <v>4</v>
      </c>
      <c r="B11" s="65">
        <v>0</v>
      </c>
      <c r="C11" s="65">
        <v>69</v>
      </c>
      <c r="D11" s="66">
        <f t="shared" si="0"/>
        <v>69</v>
      </c>
      <c r="E11" s="65">
        <v>0</v>
      </c>
      <c r="F11" s="65">
        <v>70</v>
      </c>
      <c r="G11" s="66">
        <f t="shared" si="1"/>
        <v>70</v>
      </c>
      <c r="H11" s="57">
        <v>0</v>
      </c>
      <c r="I11" s="40"/>
      <c r="J11" s="67">
        <v>4</v>
      </c>
      <c r="K11" s="68">
        <v>4</v>
      </c>
      <c r="L11" s="69">
        <v>2</v>
      </c>
      <c r="M11" s="40"/>
      <c r="N11" s="61">
        <f t="shared" si="2"/>
        <v>139</v>
      </c>
      <c r="O11" s="56">
        <f t="shared" si="3"/>
        <v>0</v>
      </c>
      <c r="P11" s="62">
        <f t="shared" si="4"/>
        <v>8</v>
      </c>
      <c r="Q11" s="63">
        <f t="shared" si="5"/>
        <v>147</v>
      </c>
    </row>
    <row r="12" spans="1:17" ht="18" customHeight="1" x14ac:dyDescent="0.25">
      <c r="A12" s="64">
        <v>5</v>
      </c>
      <c r="B12" s="65">
        <v>10</v>
      </c>
      <c r="C12" s="65">
        <v>61</v>
      </c>
      <c r="D12" s="66">
        <f t="shared" si="0"/>
        <v>71</v>
      </c>
      <c r="E12" s="65">
        <v>10</v>
      </c>
      <c r="F12" s="65">
        <v>56</v>
      </c>
      <c r="G12" s="66">
        <f t="shared" si="1"/>
        <v>66</v>
      </c>
      <c r="H12" s="57">
        <v>0</v>
      </c>
      <c r="I12" s="40"/>
      <c r="J12" s="67">
        <v>7</v>
      </c>
      <c r="K12" s="68">
        <v>11</v>
      </c>
      <c r="L12" s="69">
        <v>11</v>
      </c>
      <c r="M12" s="40"/>
      <c r="N12" s="61">
        <f t="shared" si="2"/>
        <v>137</v>
      </c>
      <c r="O12" s="56">
        <f t="shared" si="3"/>
        <v>0</v>
      </c>
      <c r="P12" s="62">
        <f t="shared" si="4"/>
        <v>18</v>
      </c>
      <c r="Q12" s="63">
        <f t="shared" si="5"/>
        <v>155</v>
      </c>
    </row>
    <row r="13" spans="1:17" ht="18" customHeight="1" x14ac:dyDescent="0.25">
      <c r="A13" s="64">
        <v>6</v>
      </c>
      <c r="B13" s="65">
        <v>9</v>
      </c>
      <c r="C13" s="65">
        <v>64</v>
      </c>
      <c r="D13" s="66">
        <f t="shared" si="0"/>
        <v>73</v>
      </c>
      <c r="E13" s="65">
        <v>2</v>
      </c>
      <c r="F13" s="65">
        <v>73</v>
      </c>
      <c r="G13" s="66">
        <f t="shared" si="1"/>
        <v>75</v>
      </c>
      <c r="H13" s="57">
        <v>0</v>
      </c>
      <c r="I13" s="40"/>
      <c r="J13" s="67">
        <v>10</v>
      </c>
      <c r="K13" s="68">
        <v>6</v>
      </c>
      <c r="L13" s="69">
        <v>4</v>
      </c>
      <c r="M13" s="40"/>
      <c r="N13" s="61">
        <f t="shared" si="2"/>
        <v>148</v>
      </c>
      <c r="O13" s="56">
        <f t="shared" si="3"/>
        <v>0</v>
      </c>
      <c r="P13" s="62">
        <f t="shared" si="4"/>
        <v>16</v>
      </c>
      <c r="Q13" s="63">
        <f t="shared" si="5"/>
        <v>164</v>
      </c>
    </row>
    <row r="14" spans="1:17" ht="18" customHeight="1" x14ac:dyDescent="0.25">
      <c r="A14" s="64">
        <v>7</v>
      </c>
      <c r="B14" s="65">
        <v>10</v>
      </c>
      <c r="C14" s="65">
        <v>67</v>
      </c>
      <c r="D14" s="66">
        <f t="shared" si="0"/>
        <v>77</v>
      </c>
      <c r="E14" s="65">
        <v>9</v>
      </c>
      <c r="F14" s="65">
        <v>70</v>
      </c>
      <c r="G14" s="66">
        <f t="shared" si="1"/>
        <v>79</v>
      </c>
      <c r="H14" s="57">
        <v>0</v>
      </c>
      <c r="I14" s="40"/>
      <c r="J14" s="67">
        <v>19</v>
      </c>
      <c r="K14" s="68">
        <v>7</v>
      </c>
      <c r="L14" s="69">
        <v>19</v>
      </c>
      <c r="M14" s="40"/>
      <c r="N14" s="61">
        <f t="shared" si="2"/>
        <v>156</v>
      </c>
      <c r="O14" s="56">
        <f t="shared" si="3"/>
        <v>0</v>
      </c>
      <c r="P14" s="62">
        <f t="shared" si="4"/>
        <v>26</v>
      </c>
      <c r="Q14" s="63">
        <f t="shared" si="5"/>
        <v>182</v>
      </c>
    </row>
    <row r="15" spans="1:17" ht="18" customHeight="1" x14ac:dyDescent="0.25">
      <c r="A15" s="64">
        <v>8</v>
      </c>
      <c r="B15" s="65">
        <v>1</v>
      </c>
      <c r="C15" s="65">
        <v>76</v>
      </c>
      <c r="D15" s="66">
        <f t="shared" si="0"/>
        <v>77</v>
      </c>
      <c r="E15" s="65">
        <v>0</v>
      </c>
      <c r="F15" s="65">
        <v>80</v>
      </c>
      <c r="G15" s="66">
        <f t="shared" si="1"/>
        <v>80</v>
      </c>
      <c r="H15" s="57">
        <v>0</v>
      </c>
      <c r="I15" s="40"/>
      <c r="J15" s="67">
        <v>1</v>
      </c>
      <c r="K15" s="68">
        <v>4</v>
      </c>
      <c r="L15" s="69">
        <v>0</v>
      </c>
      <c r="M15" s="40"/>
      <c r="N15" s="61">
        <f t="shared" si="2"/>
        <v>157</v>
      </c>
      <c r="O15" s="56">
        <f t="shared" si="3"/>
        <v>0</v>
      </c>
      <c r="P15" s="62">
        <f t="shared" si="4"/>
        <v>5</v>
      </c>
      <c r="Q15" s="63">
        <f t="shared" si="5"/>
        <v>162</v>
      </c>
    </row>
    <row r="16" spans="1:17" ht="18" customHeight="1" x14ac:dyDescent="0.25">
      <c r="A16" s="64">
        <v>9</v>
      </c>
      <c r="B16" s="65">
        <v>1</v>
      </c>
      <c r="C16" s="65">
        <v>78</v>
      </c>
      <c r="D16" s="66">
        <f t="shared" si="0"/>
        <v>79</v>
      </c>
      <c r="E16" s="65">
        <v>0</v>
      </c>
      <c r="F16" s="65">
        <v>77</v>
      </c>
      <c r="G16" s="66">
        <f t="shared" si="1"/>
        <v>77</v>
      </c>
      <c r="H16" s="57">
        <v>0</v>
      </c>
      <c r="I16" s="40"/>
      <c r="J16" s="67">
        <v>15</v>
      </c>
      <c r="K16" s="68">
        <v>7</v>
      </c>
      <c r="L16" s="69">
        <v>21</v>
      </c>
      <c r="M16" s="40"/>
      <c r="N16" s="61">
        <f t="shared" si="2"/>
        <v>156</v>
      </c>
      <c r="O16" s="56">
        <f t="shared" si="3"/>
        <v>0</v>
      </c>
      <c r="P16" s="62">
        <f t="shared" si="4"/>
        <v>22</v>
      </c>
      <c r="Q16" s="63">
        <f t="shared" si="5"/>
        <v>178</v>
      </c>
    </row>
    <row r="17" spans="1:17" ht="18" customHeight="1" x14ac:dyDescent="0.25">
      <c r="A17" s="64">
        <v>10</v>
      </c>
      <c r="B17" s="65">
        <v>0</v>
      </c>
      <c r="C17" s="65">
        <v>58</v>
      </c>
      <c r="D17" s="66">
        <f t="shared" si="0"/>
        <v>58</v>
      </c>
      <c r="E17" s="65">
        <v>0</v>
      </c>
      <c r="F17" s="65">
        <v>58</v>
      </c>
      <c r="G17" s="66">
        <f t="shared" si="1"/>
        <v>58</v>
      </c>
      <c r="H17" s="57">
        <v>0</v>
      </c>
      <c r="I17" s="40"/>
      <c r="J17" s="67">
        <v>19</v>
      </c>
      <c r="K17" s="68">
        <v>8</v>
      </c>
      <c r="L17" s="69">
        <v>29</v>
      </c>
      <c r="M17" s="40"/>
      <c r="N17" s="61">
        <f t="shared" si="2"/>
        <v>116</v>
      </c>
      <c r="O17" s="56">
        <f t="shared" si="3"/>
        <v>0</v>
      </c>
      <c r="P17" s="62">
        <f t="shared" si="4"/>
        <v>27</v>
      </c>
      <c r="Q17" s="63">
        <f t="shared" si="5"/>
        <v>143</v>
      </c>
    </row>
    <row r="18" spans="1:17" ht="18" customHeight="1" x14ac:dyDescent="0.25">
      <c r="A18" s="64">
        <v>11</v>
      </c>
      <c r="B18" s="65">
        <v>0</v>
      </c>
      <c r="C18" s="65">
        <v>62</v>
      </c>
      <c r="D18" s="66">
        <f t="shared" si="0"/>
        <v>62</v>
      </c>
      <c r="E18" s="65">
        <v>0</v>
      </c>
      <c r="F18" s="65">
        <v>66</v>
      </c>
      <c r="G18" s="66">
        <f t="shared" si="1"/>
        <v>66</v>
      </c>
      <c r="H18" s="57">
        <v>0</v>
      </c>
      <c r="I18" s="40"/>
      <c r="J18" s="67">
        <v>14</v>
      </c>
      <c r="K18" s="68">
        <v>8</v>
      </c>
      <c r="L18" s="69">
        <v>11</v>
      </c>
      <c r="M18" s="40"/>
      <c r="N18" s="61">
        <f t="shared" si="2"/>
        <v>128</v>
      </c>
      <c r="O18" s="56">
        <f t="shared" si="3"/>
        <v>0</v>
      </c>
      <c r="P18" s="62">
        <f t="shared" si="4"/>
        <v>22</v>
      </c>
      <c r="Q18" s="63">
        <f t="shared" si="5"/>
        <v>150</v>
      </c>
    </row>
    <row r="19" spans="1:17" ht="18" customHeight="1" x14ac:dyDescent="0.25">
      <c r="A19" s="64">
        <v>12</v>
      </c>
      <c r="B19" s="65">
        <v>0</v>
      </c>
      <c r="C19" s="65">
        <v>73</v>
      </c>
      <c r="D19" s="66">
        <f t="shared" si="0"/>
        <v>73</v>
      </c>
      <c r="E19" s="65">
        <v>0</v>
      </c>
      <c r="F19" s="65">
        <v>69</v>
      </c>
      <c r="G19" s="66">
        <f t="shared" si="1"/>
        <v>69</v>
      </c>
      <c r="H19" s="57">
        <v>0</v>
      </c>
      <c r="I19" s="40"/>
      <c r="J19" s="67">
        <v>11</v>
      </c>
      <c r="K19" s="68">
        <v>11</v>
      </c>
      <c r="L19" s="69">
        <v>9</v>
      </c>
      <c r="M19" s="40"/>
      <c r="N19" s="61">
        <f t="shared" si="2"/>
        <v>142</v>
      </c>
      <c r="O19" s="56">
        <f t="shared" si="3"/>
        <v>0</v>
      </c>
      <c r="P19" s="62">
        <f t="shared" si="4"/>
        <v>22</v>
      </c>
      <c r="Q19" s="63">
        <f t="shared" si="5"/>
        <v>164</v>
      </c>
    </row>
    <row r="20" spans="1:17" ht="18" customHeight="1" x14ac:dyDescent="0.25">
      <c r="A20" s="64">
        <v>13</v>
      </c>
      <c r="B20" s="65">
        <v>10</v>
      </c>
      <c r="C20" s="65">
        <v>60</v>
      </c>
      <c r="D20" s="66">
        <f t="shared" si="0"/>
        <v>70</v>
      </c>
      <c r="E20" s="65">
        <v>11</v>
      </c>
      <c r="F20" s="65">
        <v>54</v>
      </c>
      <c r="G20" s="66">
        <f t="shared" si="1"/>
        <v>65</v>
      </c>
      <c r="H20" s="57">
        <v>0</v>
      </c>
      <c r="I20" s="40"/>
      <c r="J20" s="67">
        <v>30</v>
      </c>
      <c r="K20" s="68">
        <v>6</v>
      </c>
      <c r="L20" s="69">
        <v>13</v>
      </c>
      <c r="M20" s="40"/>
      <c r="N20" s="61">
        <f t="shared" si="2"/>
        <v>135</v>
      </c>
      <c r="O20" s="56">
        <f t="shared" si="3"/>
        <v>0</v>
      </c>
      <c r="P20" s="62">
        <f t="shared" si="4"/>
        <v>36</v>
      </c>
      <c r="Q20" s="63">
        <f t="shared" si="5"/>
        <v>171</v>
      </c>
    </row>
    <row r="21" spans="1:17" ht="18" customHeight="1" x14ac:dyDescent="0.25">
      <c r="A21" s="64">
        <v>14</v>
      </c>
      <c r="B21" s="65">
        <v>14</v>
      </c>
      <c r="C21" s="65">
        <v>61</v>
      </c>
      <c r="D21" s="66">
        <f t="shared" si="0"/>
        <v>75</v>
      </c>
      <c r="E21" s="65">
        <v>11</v>
      </c>
      <c r="F21" s="65">
        <v>59</v>
      </c>
      <c r="G21" s="66">
        <f t="shared" si="1"/>
        <v>70</v>
      </c>
      <c r="H21" s="57">
        <v>0</v>
      </c>
      <c r="I21" s="40"/>
      <c r="J21" s="67">
        <v>13</v>
      </c>
      <c r="K21" s="68">
        <v>2</v>
      </c>
      <c r="L21" s="69">
        <v>11</v>
      </c>
      <c r="M21" s="40"/>
      <c r="N21" s="61">
        <f t="shared" si="2"/>
        <v>145</v>
      </c>
      <c r="O21" s="56">
        <f t="shared" si="3"/>
        <v>0</v>
      </c>
      <c r="P21" s="62">
        <f t="shared" si="4"/>
        <v>15</v>
      </c>
      <c r="Q21" s="63">
        <f t="shared" si="5"/>
        <v>160</v>
      </c>
    </row>
    <row r="22" spans="1:17" ht="18" customHeight="1" x14ac:dyDescent="0.25">
      <c r="A22" s="64">
        <v>15</v>
      </c>
      <c r="B22" s="65">
        <v>25</v>
      </c>
      <c r="C22" s="65">
        <v>52</v>
      </c>
      <c r="D22" s="66">
        <f t="shared" si="0"/>
        <v>77</v>
      </c>
      <c r="E22" s="65">
        <v>25</v>
      </c>
      <c r="F22" s="65">
        <v>54</v>
      </c>
      <c r="G22" s="66">
        <f t="shared" si="1"/>
        <v>79</v>
      </c>
      <c r="H22" s="57">
        <v>0</v>
      </c>
      <c r="I22" s="40"/>
      <c r="J22" s="67">
        <v>2</v>
      </c>
      <c r="K22" s="68">
        <v>3</v>
      </c>
      <c r="L22" s="69">
        <v>0</v>
      </c>
      <c r="M22" s="40"/>
      <c r="N22" s="61">
        <f t="shared" si="2"/>
        <v>156</v>
      </c>
      <c r="O22" s="56">
        <f t="shared" si="3"/>
        <v>0</v>
      </c>
      <c r="P22" s="62">
        <f t="shared" si="4"/>
        <v>5</v>
      </c>
      <c r="Q22" s="63">
        <f t="shared" si="5"/>
        <v>161</v>
      </c>
    </row>
    <row r="23" spans="1:17" ht="18" customHeight="1" x14ac:dyDescent="0.25">
      <c r="A23" s="64">
        <v>16</v>
      </c>
      <c r="B23" s="65">
        <v>0</v>
      </c>
      <c r="C23" s="65">
        <v>79</v>
      </c>
      <c r="D23" s="66">
        <f t="shared" si="0"/>
        <v>79</v>
      </c>
      <c r="E23" s="65">
        <v>1</v>
      </c>
      <c r="F23" s="65">
        <v>78</v>
      </c>
      <c r="G23" s="66">
        <f t="shared" si="1"/>
        <v>79</v>
      </c>
      <c r="H23" s="57">
        <v>0</v>
      </c>
      <c r="I23" s="40"/>
      <c r="J23" s="67">
        <v>17</v>
      </c>
      <c r="K23" s="68">
        <v>5</v>
      </c>
      <c r="L23" s="69">
        <v>15</v>
      </c>
      <c r="M23" s="40"/>
      <c r="N23" s="61">
        <f t="shared" si="2"/>
        <v>158</v>
      </c>
      <c r="O23" s="56">
        <f t="shared" si="3"/>
        <v>0</v>
      </c>
      <c r="P23" s="62">
        <f t="shared" si="4"/>
        <v>22</v>
      </c>
      <c r="Q23" s="63">
        <f t="shared" si="5"/>
        <v>180</v>
      </c>
    </row>
    <row r="24" spans="1:17" ht="18" customHeight="1" x14ac:dyDescent="0.25">
      <c r="A24" s="64">
        <v>17</v>
      </c>
      <c r="B24" s="65">
        <v>0</v>
      </c>
      <c r="C24" s="65">
        <v>62</v>
      </c>
      <c r="D24" s="66">
        <f t="shared" si="0"/>
        <v>62</v>
      </c>
      <c r="E24" s="65">
        <v>0</v>
      </c>
      <c r="F24" s="65">
        <v>60</v>
      </c>
      <c r="G24" s="66">
        <f t="shared" si="1"/>
        <v>60</v>
      </c>
      <c r="H24" s="57">
        <v>0</v>
      </c>
      <c r="I24" s="40"/>
      <c r="J24" s="67">
        <v>13</v>
      </c>
      <c r="K24" s="68">
        <v>3</v>
      </c>
      <c r="L24" s="69">
        <v>5</v>
      </c>
      <c r="M24" s="40"/>
      <c r="N24" s="61">
        <f t="shared" si="2"/>
        <v>122</v>
      </c>
      <c r="O24" s="56">
        <f t="shared" si="3"/>
        <v>0</v>
      </c>
      <c r="P24" s="62">
        <f t="shared" si="4"/>
        <v>16</v>
      </c>
      <c r="Q24" s="63">
        <f t="shared" si="5"/>
        <v>138</v>
      </c>
    </row>
    <row r="25" spans="1:17" ht="18" customHeight="1" x14ac:dyDescent="0.25">
      <c r="A25" s="64">
        <v>18</v>
      </c>
      <c r="B25" s="65">
        <v>0</v>
      </c>
      <c r="C25" s="65">
        <v>72</v>
      </c>
      <c r="D25" s="66">
        <f t="shared" si="0"/>
        <v>72</v>
      </c>
      <c r="E25" s="65">
        <v>0</v>
      </c>
      <c r="F25" s="65">
        <v>72</v>
      </c>
      <c r="G25" s="66">
        <f t="shared" si="1"/>
        <v>72</v>
      </c>
      <c r="H25" s="57">
        <v>0</v>
      </c>
      <c r="I25" s="40"/>
      <c r="J25" s="67">
        <v>11</v>
      </c>
      <c r="K25" s="68">
        <v>1</v>
      </c>
      <c r="L25" s="69">
        <v>7</v>
      </c>
      <c r="M25" s="40"/>
      <c r="N25" s="61">
        <f t="shared" si="2"/>
        <v>144</v>
      </c>
      <c r="O25" s="56">
        <f t="shared" si="3"/>
        <v>0</v>
      </c>
      <c r="P25" s="62">
        <f t="shared" si="4"/>
        <v>12</v>
      </c>
      <c r="Q25" s="63">
        <f t="shared" si="5"/>
        <v>156</v>
      </c>
    </row>
    <row r="26" spans="1:17" ht="18" customHeight="1" x14ac:dyDescent="0.25">
      <c r="A26" s="64">
        <v>19</v>
      </c>
      <c r="B26" s="65">
        <v>26</v>
      </c>
      <c r="C26" s="65">
        <v>46</v>
      </c>
      <c r="D26" s="66">
        <f t="shared" si="0"/>
        <v>72</v>
      </c>
      <c r="E26" s="65">
        <v>18</v>
      </c>
      <c r="F26" s="65">
        <v>54</v>
      </c>
      <c r="G26" s="66">
        <f t="shared" si="1"/>
        <v>72</v>
      </c>
      <c r="H26" s="57">
        <v>0</v>
      </c>
      <c r="I26" s="40"/>
      <c r="J26" s="67">
        <v>11</v>
      </c>
      <c r="K26" s="68">
        <v>8</v>
      </c>
      <c r="L26" s="69">
        <v>16</v>
      </c>
      <c r="M26" s="40"/>
      <c r="N26" s="61">
        <f t="shared" si="2"/>
        <v>144</v>
      </c>
      <c r="O26" s="56">
        <f t="shared" si="3"/>
        <v>0</v>
      </c>
      <c r="P26" s="62">
        <f t="shared" si="4"/>
        <v>19</v>
      </c>
      <c r="Q26" s="63">
        <f t="shared" si="5"/>
        <v>163</v>
      </c>
    </row>
    <row r="27" spans="1:17" ht="18" customHeight="1" x14ac:dyDescent="0.25">
      <c r="A27" s="64">
        <v>20</v>
      </c>
      <c r="B27" s="65">
        <v>77</v>
      </c>
      <c r="C27" s="65">
        <v>0</v>
      </c>
      <c r="D27" s="66">
        <f t="shared" si="0"/>
        <v>77</v>
      </c>
      <c r="E27" s="65">
        <v>73</v>
      </c>
      <c r="F27" s="65">
        <v>0</v>
      </c>
      <c r="G27" s="66">
        <f t="shared" si="1"/>
        <v>73</v>
      </c>
      <c r="H27" s="57">
        <v>0</v>
      </c>
      <c r="I27" s="40"/>
      <c r="J27" s="67">
        <v>18</v>
      </c>
      <c r="K27" s="68">
        <v>9</v>
      </c>
      <c r="L27" s="69">
        <v>18</v>
      </c>
      <c r="M27" s="40"/>
      <c r="N27" s="61">
        <f t="shared" si="2"/>
        <v>150</v>
      </c>
      <c r="O27" s="56">
        <f t="shared" si="3"/>
        <v>0</v>
      </c>
      <c r="P27" s="62">
        <f t="shared" si="4"/>
        <v>27</v>
      </c>
      <c r="Q27" s="63">
        <f t="shared" si="5"/>
        <v>177</v>
      </c>
    </row>
    <row r="28" spans="1:17" ht="18" customHeight="1" x14ac:dyDescent="0.25">
      <c r="A28" s="64">
        <v>21</v>
      </c>
      <c r="B28" s="70">
        <v>75</v>
      </c>
      <c r="C28" s="70">
        <v>0</v>
      </c>
      <c r="D28" s="66">
        <f t="shared" si="0"/>
        <v>75</v>
      </c>
      <c r="E28" s="70">
        <v>76</v>
      </c>
      <c r="F28" s="70">
        <v>0</v>
      </c>
      <c r="G28" s="66">
        <f t="shared" si="1"/>
        <v>76</v>
      </c>
      <c r="H28" s="57">
        <v>0</v>
      </c>
      <c r="I28" s="40"/>
      <c r="J28" s="71">
        <v>13</v>
      </c>
      <c r="K28" s="72">
        <v>2</v>
      </c>
      <c r="L28" s="73">
        <v>6</v>
      </c>
      <c r="M28" s="40"/>
      <c r="N28" s="61">
        <f t="shared" si="2"/>
        <v>151</v>
      </c>
      <c r="O28" s="56">
        <f t="shared" si="3"/>
        <v>0</v>
      </c>
      <c r="P28" s="62">
        <f t="shared" si="4"/>
        <v>15</v>
      </c>
      <c r="Q28" s="63">
        <f t="shared" si="5"/>
        <v>166</v>
      </c>
    </row>
    <row r="29" spans="1:17" ht="18" customHeight="1" x14ac:dyDescent="0.25">
      <c r="A29" s="64">
        <v>22</v>
      </c>
      <c r="B29" s="70">
        <v>0</v>
      </c>
      <c r="C29" s="70">
        <v>81</v>
      </c>
      <c r="D29" s="66">
        <f t="shared" si="0"/>
        <v>81</v>
      </c>
      <c r="E29" s="70">
        <v>0</v>
      </c>
      <c r="F29" s="70">
        <v>77</v>
      </c>
      <c r="G29" s="66">
        <f t="shared" si="1"/>
        <v>77</v>
      </c>
      <c r="H29" s="57">
        <v>0</v>
      </c>
      <c r="I29" s="40"/>
      <c r="J29" s="71">
        <v>1</v>
      </c>
      <c r="K29" s="72">
        <v>2</v>
      </c>
      <c r="L29" s="73">
        <v>0</v>
      </c>
      <c r="M29" s="40"/>
      <c r="N29" s="61">
        <f t="shared" si="2"/>
        <v>158</v>
      </c>
      <c r="O29" s="56">
        <f t="shared" si="3"/>
        <v>0</v>
      </c>
      <c r="P29" s="62">
        <f t="shared" si="4"/>
        <v>3</v>
      </c>
      <c r="Q29" s="63">
        <f t="shared" si="5"/>
        <v>161</v>
      </c>
    </row>
    <row r="30" spans="1:17" ht="18" customHeight="1" x14ac:dyDescent="0.25">
      <c r="A30" s="64">
        <v>23</v>
      </c>
      <c r="B30" s="70">
        <v>0</v>
      </c>
      <c r="C30" s="70">
        <v>84</v>
      </c>
      <c r="D30" s="66">
        <f t="shared" si="0"/>
        <v>84</v>
      </c>
      <c r="E30" s="70">
        <v>0</v>
      </c>
      <c r="F30" s="70">
        <v>88</v>
      </c>
      <c r="G30" s="66">
        <f t="shared" si="1"/>
        <v>88</v>
      </c>
      <c r="H30" s="57">
        <v>0</v>
      </c>
      <c r="I30" s="40"/>
      <c r="J30" s="71">
        <v>8</v>
      </c>
      <c r="K30" s="72">
        <v>10</v>
      </c>
      <c r="L30" s="73">
        <v>10</v>
      </c>
      <c r="M30" s="40"/>
      <c r="N30" s="61">
        <f t="shared" si="2"/>
        <v>172</v>
      </c>
      <c r="O30" s="56">
        <f t="shared" si="3"/>
        <v>0</v>
      </c>
      <c r="P30" s="62">
        <f t="shared" si="4"/>
        <v>18</v>
      </c>
      <c r="Q30" s="63">
        <f t="shared" si="5"/>
        <v>190</v>
      </c>
    </row>
    <row r="31" spans="1:17" ht="18" customHeight="1" x14ac:dyDescent="0.25">
      <c r="A31" s="64">
        <v>24</v>
      </c>
      <c r="B31" s="70">
        <v>1</v>
      </c>
      <c r="C31" s="70">
        <v>68</v>
      </c>
      <c r="D31" s="66">
        <f t="shared" si="0"/>
        <v>69</v>
      </c>
      <c r="E31" s="70">
        <v>0</v>
      </c>
      <c r="F31" s="70">
        <v>69</v>
      </c>
      <c r="G31" s="66">
        <f t="shared" si="1"/>
        <v>69</v>
      </c>
      <c r="H31" s="57">
        <v>0</v>
      </c>
      <c r="I31" s="40"/>
      <c r="J31" s="71">
        <v>23</v>
      </c>
      <c r="K31" s="72">
        <v>6</v>
      </c>
      <c r="L31" s="73">
        <v>13</v>
      </c>
      <c r="M31" s="40"/>
      <c r="N31" s="61">
        <f t="shared" si="2"/>
        <v>138</v>
      </c>
      <c r="O31" s="56">
        <f t="shared" si="3"/>
        <v>0</v>
      </c>
      <c r="P31" s="62">
        <f t="shared" si="4"/>
        <v>29</v>
      </c>
      <c r="Q31" s="63">
        <f t="shared" si="5"/>
        <v>167</v>
      </c>
    </row>
    <row r="32" spans="1:17" ht="18" customHeight="1" x14ac:dyDescent="0.25">
      <c r="A32" s="64">
        <v>25</v>
      </c>
      <c r="B32" s="70">
        <v>0</v>
      </c>
      <c r="C32" s="70">
        <v>72</v>
      </c>
      <c r="D32" s="66">
        <f t="shared" si="0"/>
        <v>72</v>
      </c>
      <c r="E32" s="70">
        <v>0</v>
      </c>
      <c r="F32" s="70">
        <v>74</v>
      </c>
      <c r="G32" s="66">
        <f t="shared" si="1"/>
        <v>74</v>
      </c>
      <c r="H32" s="57">
        <v>0</v>
      </c>
      <c r="I32" s="40"/>
      <c r="J32" s="71">
        <v>17</v>
      </c>
      <c r="K32" s="72">
        <v>7</v>
      </c>
      <c r="L32" s="73">
        <v>9</v>
      </c>
      <c r="M32" s="40"/>
      <c r="N32" s="61">
        <f t="shared" si="2"/>
        <v>146</v>
      </c>
      <c r="O32" s="56">
        <f t="shared" si="3"/>
        <v>0</v>
      </c>
      <c r="P32" s="62">
        <f t="shared" si="4"/>
        <v>24</v>
      </c>
      <c r="Q32" s="63">
        <f t="shared" si="5"/>
        <v>170</v>
      </c>
    </row>
    <row r="33" spans="1:17" ht="18" customHeight="1" x14ac:dyDescent="0.25">
      <c r="A33" s="64">
        <v>26</v>
      </c>
      <c r="B33" s="70">
        <v>0</v>
      </c>
      <c r="C33" s="70">
        <v>80</v>
      </c>
      <c r="D33" s="66">
        <f t="shared" si="0"/>
        <v>80</v>
      </c>
      <c r="E33" s="70">
        <v>0</v>
      </c>
      <c r="F33" s="70">
        <v>70</v>
      </c>
      <c r="G33" s="66">
        <f t="shared" si="1"/>
        <v>70</v>
      </c>
      <c r="H33" s="57">
        <v>0</v>
      </c>
      <c r="I33" s="40"/>
      <c r="J33" s="71">
        <v>14</v>
      </c>
      <c r="K33" s="72">
        <v>8</v>
      </c>
      <c r="L33" s="73">
        <v>25</v>
      </c>
      <c r="M33" s="40"/>
      <c r="N33" s="61">
        <f t="shared" si="2"/>
        <v>150</v>
      </c>
      <c r="O33" s="56">
        <f t="shared" si="3"/>
        <v>0</v>
      </c>
      <c r="P33" s="62">
        <f t="shared" si="4"/>
        <v>22</v>
      </c>
      <c r="Q33" s="63">
        <f t="shared" si="5"/>
        <v>172</v>
      </c>
    </row>
    <row r="34" spans="1:17" ht="18" customHeight="1" x14ac:dyDescent="0.25">
      <c r="A34" s="64">
        <v>27</v>
      </c>
      <c r="B34" s="70">
        <v>0</v>
      </c>
      <c r="C34" s="70">
        <v>79</v>
      </c>
      <c r="D34" s="66">
        <f t="shared" si="0"/>
        <v>79</v>
      </c>
      <c r="E34" s="70">
        <v>0</v>
      </c>
      <c r="F34" s="70">
        <v>79</v>
      </c>
      <c r="G34" s="66">
        <f t="shared" si="1"/>
        <v>79</v>
      </c>
      <c r="H34" s="57">
        <v>0</v>
      </c>
      <c r="I34" s="40"/>
      <c r="J34" s="71">
        <v>8</v>
      </c>
      <c r="K34" s="72">
        <v>10</v>
      </c>
      <c r="L34" s="73">
        <v>6</v>
      </c>
      <c r="M34" s="40"/>
      <c r="N34" s="61">
        <f t="shared" si="2"/>
        <v>158</v>
      </c>
      <c r="O34" s="56">
        <f t="shared" si="3"/>
        <v>0</v>
      </c>
      <c r="P34" s="62">
        <f t="shared" si="4"/>
        <v>18</v>
      </c>
      <c r="Q34" s="63">
        <f t="shared" si="5"/>
        <v>176</v>
      </c>
    </row>
    <row r="35" spans="1:17" ht="18" customHeight="1" x14ac:dyDescent="0.25">
      <c r="A35" s="64">
        <v>28</v>
      </c>
      <c r="B35" s="70">
        <v>0</v>
      </c>
      <c r="C35" s="70">
        <v>82</v>
      </c>
      <c r="D35" s="66">
        <f t="shared" si="0"/>
        <v>82</v>
      </c>
      <c r="E35" s="70">
        <v>0</v>
      </c>
      <c r="F35" s="70">
        <v>86</v>
      </c>
      <c r="G35" s="66">
        <f t="shared" si="1"/>
        <v>86</v>
      </c>
      <c r="H35" s="57">
        <v>0</v>
      </c>
      <c r="I35" s="40"/>
      <c r="J35" s="71">
        <v>13</v>
      </c>
      <c r="K35" s="72">
        <v>4</v>
      </c>
      <c r="L35" s="73">
        <v>2</v>
      </c>
      <c r="M35" s="40"/>
      <c r="N35" s="61">
        <f t="shared" si="2"/>
        <v>168</v>
      </c>
      <c r="O35" s="56">
        <f t="shared" si="3"/>
        <v>0</v>
      </c>
      <c r="P35" s="62">
        <f t="shared" si="4"/>
        <v>17</v>
      </c>
      <c r="Q35" s="63">
        <f t="shared" si="5"/>
        <v>185</v>
      </c>
    </row>
    <row r="36" spans="1:17" ht="18" customHeight="1" x14ac:dyDescent="0.25">
      <c r="A36" s="64">
        <v>29</v>
      </c>
      <c r="B36" s="70">
        <v>0</v>
      </c>
      <c r="C36" s="70">
        <v>79</v>
      </c>
      <c r="D36" s="66">
        <f t="shared" si="0"/>
        <v>79</v>
      </c>
      <c r="E36" s="70">
        <v>0</v>
      </c>
      <c r="F36" s="70">
        <v>78</v>
      </c>
      <c r="G36" s="66">
        <f t="shared" si="1"/>
        <v>78</v>
      </c>
      <c r="H36" s="57">
        <v>0</v>
      </c>
      <c r="I36" s="40"/>
      <c r="J36" s="71">
        <v>2</v>
      </c>
      <c r="K36" s="72">
        <v>4</v>
      </c>
      <c r="L36" s="73">
        <v>2</v>
      </c>
      <c r="M36" s="40"/>
      <c r="N36" s="61">
        <f t="shared" si="2"/>
        <v>157</v>
      </c>
      <c r="O36" s="56">
        <f t="shared" si="3"/>
        <v>0</v>
      </c>
      <c r="P36" s="62">
        <f t="shared" si="4"/>
        <v>6</v>
      </c>
      <c r="Q36" s="63">
        <f t="shared" si="5"/>
        <v>163</v>
      </c>
    </row>
    <row r="37" spans="1:17" ht="18" customHeight="1" x14ac:dyDescent="0.25">
      <c r="A37" s="64">
        <v>30</v>
      </c>
      <c r="B37" s="70">
        <v>27</v>
      </c>
      <c r="C37" s="70">
        <v>60</v>
      </c>
      <c r="D37" s="66">
        <f t="shared" si="0"/>
        <v>87</v>
      </c>
      <c r="E37" s="70">
        <v>23</v>
      </c>
      <c r="F37" s="70">
        <v>66</v>
      </c>
      <c r="G37" s="66">
        <f t="shared" si="1"/>
        <v>89</v>
      </c>
      <c r="H37" s="57">
        <v>0</v>
      </c>
      <c r="I37" s="40"/>
      <c r="J37" s="71">
        <v>7</v>
      </c>
      <c r="K37" s="72">
        <v>4</v>
      </c>
      <c r="L37" s="73">
        <v>4</v>
      </c>
      <c r="M37" s="40"/>
      <c r="N37" s="61">
        <f t="shared" si="2"/>
        <v>176</v>
      </c>
      <c r="O37" s="56">
        <f t="shared" si="3"/>
        <v>0</v>
      </c>
      <c r="P37" s="62">
        <f t="shared" si="4"/>
        <v>11</v>
      </c>
      <c r="Q37" s="63">
        <f t="shared" si="5"/>
        <v>187</v>
      </c>
    </row>
    <row r="38" spans="1:17" ht="18" customHeight="1" x14ac:dyDescent="0.25">
      <c r="A38" s="64">
        <v>31</v>
      </c>
      <c r="B38" s="70">
        <v>0</v>
      </c>
      <c r="C38" s="70">
        <v>62</v>
      </c>
      <c r="D38" s="66">
        <f t="shared" si="0"/>
        <v>62</v>
      </c>
      <c r="E38" s="70">
        <v>0</v>
      </c>
      <c r="F38" s="70">
        <v>64</v>
      </c>
      <c r="G38" s="66">
        <f t="shared" si="1"/>
        <v>64</v>
      </c>
      <c r="H38" s="57">
        <v>0</v>
      </c>
      <c r="I38" s="40"/>
      <c r="J38" s="74">
        <v>8</v>
      </c>
      <c r="K38" s="75">
        <v>4</v>
      </c>
      <c r="L38" s="76">
        <v>8</v>
      </c>
      <c r="M38" s="40"/>
      <c r="N38" s="61">
        <f t="shared" si="2"/>
        <v>126</v>
      </c>
      <c r="O38" s="56">
        <f t="shared" si="3"/>
        <v>0</v>
      </c>
      <c r="P38" s="62">
        <f t="shared" si="4"/>
        <v>12</v>
      </c>
      <c r="Q38" s="63">
        <f t="shared" si="5"/>
        <v>138</v>
      </c>
    </row>
    <row r="39" spans="1:17" ht="18" customHeight="1" thickBot="1" x14ac:dyDescent="0.3">
      <c r="A39" s="77" t="s">
        <v>13</v>
      </c>
      <c r="B39" s="78">
        <f t="shared" ref="B39:H39" si="6">SUM(B8:B38)</f>
        <v>341</v>
      </c>
      <c r="C39" s="78">
        <f t="shared" si="6"/>
        <v>1953</v>
      </c>
      <c r="D39" s="78">
        <f t="shared" si="6"/>
        <v>2294</v>
      </c>
      <c r="E39" s="78">
        <f t="shared" si="6"/>
        <v>316</v>
      </c>
      <c r="F39" s="78">
        <f>SUM(F8:F38)</f>
        <v>1966</v>
      </c>
      <c r="G39" s="78">
        <f>SUM(G8:G38)</f>
        <v>2282</v>
      </c>
      <c r="H39" s="78">
        <f t="shared" si="6"/>
        <v>0</v>
      </c>
      <c r="I39" s="40"/>
      <c r="J39" s="79">
        <f>SUM(J8:J38)</f>
        <v>349</v>
      </c>
      <c r="K39" s="79">
        <v>4</v>
      </c>
      <c r="L39" s="79">
        <f>SUM(L8:L38)</f>
        <v>308</v>
      </c>
      <c r="M39" s="40"/>
      <c r="N39" s="80">
        <f>SUM(N8:N38)</f>
        <v>4576</v>
      </c>
      <c r="O39" s="78">
        <f>SUM(O8:O38)</f>
        <v>0</v>
      </c>
      <c r="P39" s="81">
        <f>SUM(P8:P38)</f>
        <v>530</v>
      </c>
      <c r="Q39" s="82">
        <f>SUM(Q8:Q38)</f>
        <v>5106</v>
      </c>
    </row>
    <row r="40" spans="1:17" ht="18" customHeight="1" x14ac:dyDescent="0.25">
      <c r="A40" s="83"/>
      <c r="D40" s="84"/>
    </row>
    <row r="41" spans="1:17" ht="18" customHeight="1" x14ac:dyDescent="0.25">
      <c r="A41" s="83"/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0</v>
      </c>
      <c r="C8" s="55">
        <v>75</v>
      </c>
      <c r="D8" s="56">
        <f>B8+C8</f>
        <v>75</v>
      </c>
      <c r="E8" s="55">
        <v>0</v>
      </c>
      <c r="F8" s="55">
        <v>75</v>
      </c>
      <c r="G8" s="56">
        <f>E8+F8</f>
        <v>75</v>
      </c>
      <c r="H8" s="57">
        <v>1</v>
      </c>
      <c r="I8" s="40"/>
      <c r="J8" s="58">
        <v>11</v>
      </c>
      <c r="K8" s="59">
        <v>3</v>
      </c>
      <c r="L8" s="60">
        <v>27</v>
      </c>
      <c r="M8" s="40"/>
      <c r="N8" s="61">
        <f>D8+G8</f>
        <v>150</v>
      </c>
      <c r="O8" s="56">
        <f>H8</f>
        <v>1</v>
      </c>
      <c r="P8" s="62">
        <f>J8+K8</f>
        <v>14</v>
      </c>
      <c r="Q8" s="63">
        <f>N8+O8+P8</f>
        <v>165</v>
      </c>
    </row>
    <row r="9" spans="1:17" ht="18" customHeight="1" x14ac:dyDescent="0.25">
      <c r="A9" s="64">
        <v>2</v>
      </c>
      <c r="B9" s="65">
        <v>0</v>
      </c>
      <c r="C9" s="65">
        <v>81</v>
      </c>
      <c r="D9" s="66">
        <f t="shared" ref="D9:D38" si="0">B9+C9</f>
        <v>81</v>
      </c>
      <c r="E9" s="65">
        <v>1</v>
      </c>
      <c r="F9" s="65">
        <v>82</v>
      </c>
      <c r="G9" s="66">
        <f t="shared" ref="G9:G38" si="1">E9+F9</f>
        <v>83</v>
      </c>
      <c r="H9" s="57">
        <v>0</v>
      </c>
      <c r="I9" s="40"/>
      <c r="J9" s="67">
        <v>11</v>
      </c>
      <c r="K9" s="68">
        <v>4</v>
      </c>
      <c r="L9" s="69">
        <v>14</v>
      </c>
      <c r="M9" s="40"/>
      <c r="N9" s="61">
        <f t="shared" ref="N9:N38" si="2">D9+G9</f>
        <v>164</v>
      </c>
      <c r="O9" s="56">
        <f t="shared" ref="O9:O38" si="3">H9</f>
        <v>0</v>
      </c>
      <c r="P9" s="62">
        <f t="shared" ref="P9:P38" si="4">J9+K9</f>
        <v>15</v>
      </c>
      <c r="Q9" s="63">
        <f t="shared" ref="Q9:Q38" si="5">N9+O9+P9</f>
        <v>179</v>
      </c>
    </row>
    <row r="10" spans="1:17" ht="18" customHeight="1" x14ac:dyDescent="0.25">
      <c r="A10" s="64">
        <v>3</v>
      </c>
      <c r="B10" s="65">
        <v>0</v>
      </c>
      <c r="C10" s="65">
        <v>88</v>
      </c>
      <c r="D10" s="66">
        <f t="shared" si="0"/>
        <v>88</v>
      </c>
      <c r="E10" s="65">
        <v>0</v>
      </c>
      <c r="F10" s="65">
        <v>83</v>
      </c>
      <c r="G10" s="66">
        <f t="shared" si="1"/>
        <v>83</v>
      </c>
      <c r="H10" s="57">
        <v>0</v>
      </c>
      <c r="I10" s="40"/>
      <c r="J10" s="67">
        <v>14</v>
      </c>
      <c r="K10" s="68">
        <v>3</v>
      </c>
      <c r="L10" s="69">
        <v>20</v>
      </c>
      <c r="M10" s="40"/>
      <c r="N10" s="61">
        <f t="shared" si="2"/>
        <v>171</v>
      </c>
      <c r="O10" s="56">
        <f t="shared" si="3"/>
        <v>0</v>
      </c>
      <c r="P10" s="62">
        <f t="shared" si="4"/>
        <v>17</v>
      </c>
      <c r="Q10" s="63">
        <f t="shared" si="5"/>
        <v>188</v>
      </c>
    </row>
    <row r="11" spans="1:17" ht="18" customHeight="1" x14ac:dyDescent="0.25">
      <c r="A11" s="64">
        <v>4</v>
      </c>
      <c r="B11" s="65">
        <v>0</v>
      </c>
      <c r="C11" s="65">
        <v>81</v>
      </c>
      <c r="D11" s="66">
        <f t="shared" si="0"/>
        <v>81</v>
      </c>
      <c r="E11" s="65">
        <v>0</v>
      </c>
      <c r="F11" s="65">
        <v>83</v>
      </c>
      <c r="G11" s="66">
        <f t="shared" si="1"/>
        <v>83</v>
      </c>
      <c r="H11" s="57">
        <v>0</v>
      </c>
      <c r="I11" s="40"/>
      <c r="J11" s="67">
        <v>12</v>
      </c>
      <c r="K11" s="68">
        <v>0</v>
      </c>
      <c r="L11" s="69">
        <v>5</v>
      </c>
      <c r="M11" s="40"/>
      <c r="N11" s="61">
        <f t="shared" si="2"/>
        <v>164</v>
      </c>
      <c r="O11" s="56">
        <f t="shared" si="3"/>
        <v>0</v>
      </c>
      <c r="P11" s="62">
        <f t="shared" si="4"/>
        <v>12</v>
      </c>
      <c r="Q11" s="63">
        <f t="shared" si="5"/>
        <v>176</v>
      </c>
    </row>
    <row r="12" spans="1:17" ht="18" customHeight="1" x14ac:dyDescent="0.25">
      <c r="A12" s="64">
        <v>5</v>
      </c>
      <c r="B12" s="65">
        <v>0</v>
      </c>
      <c r="C12" s="65">
        <v>83</v>
      </c>
      <c r="D12" s="66">
        <f t="shared" si="0"/>
        <v>83</v>
      </c>
      <c r="E12" s="65">
        <v>0</v>
      </c>
      <c r="F12" s="65">
        <v>85</v>
      </c>
      <c r="G12" s="66">
        <f t="shared" si="1"/>
        <v>85</v>
      </c>
      <c r="H12" s="57">
        <v>0</v>
      </c>
      <c r="I12" s="40"/>
      <c r="J12" s="67">
        <v>3</v>
      </c>
      <c r="K12" s="68">
        <v>1</v>
      </c>
      <c r="L12" s="69">
        <v>0</v>
      </c>
      <c r="M12" s="40"/>
      <c r="N12" s="61">
        <f t="shared" si="2"/>
        <v>168</v>
      </c>
      <c r="O12" s="56">
        <f t="shared" si="3"/>
        <v>0</v>
      </c>
      <c r="P12" s="62">
        <f t="shared" si="4"/>
        <v>4</v>
      </c>
      <c r="Q12" s="63">
        <f t="shared" si="5"/>
        <v>172</v>
      </c>
    </row>
    <row r="13" spans="1:17" ht="18" customHeight="1" x14ac:dyDescent="0.25">
      <c r="A13" s="64">
        <v>6</v>
      </c>
      <c r="B13" s="65">
        <v>0</v>
      </c>
      <c r="C13" s="65">
        <v>100</v>
      </c>
      <c r="D13" s="66">
        <f t="shared" si="0"/>
        <v>100</v>
      </c>
      <c r="E13" s="65">
        <v>0</v>
      </c>
      <c r="F13" s="65">
        <v>102</v>
      </c>
      <c r="G13" s="66">
        <f t="shared" si="1"/>
        <v>102</v>
      </c>
      <c r="H13" s="57">
        <v>0</v>
      </c>
      <c r="I13" s="40"/>
      <c r="J13" s="67">
        <v>12</v>
      </c>
      <c r="K13" s="68">
        <v>4</v>
      </c>
      <c r="L13" s="69">
        <v>4</v>
      </c>
      <c r="M13" s="40"/>
      <c r="N13" s="61">
        <f t="shared" si="2"/>
        <v>202</v>
      </c>
      <c r="O13" s="56">
        <f t="shared" si="3"/>
        <v>0</v>
      </c>
      <c r="P13" s="62">
        <f t="shared" si="4"/>
        <v>16</v>
      </c>
      <c r="Q13" s="63">
        <f t="shared" si="5"/>
        <v>218</v>
      </c>
    </row>
    <row r="14" spans="1:17" ht="18" customHeight="1" x14ac:dyDescent="0.25">
      <c r="A14" s="64">
        <v>7</v>
      </c>
      <c r="B14" s="65">
        <v>0</v>
      </c>
      <c r="C14" s="65">
        <v>76</v>
      </c>
      <c r="D14" s="66">
        <f t="shared" si="0"/>
        <v>76</v>
      </c>
      <c r="E14" s="65">
        <v>0</v>
      </c>
      <c r="F14" s="65">
        <v>74</v>
      </c>
      <c r="G14" s="66">
        <f t="shared" si="1"/>
        <v>74</v>
      </c>
      <c r="H14" s="57">
        <v>0</v>
      </c>
      <c r="I14" s="40"/>
      <c r="J14" s="67">
        <v>12</v>
      </c>
      <c r="K14" s="68">
        <v>2</v>
      </c>
      <c r="L14" s="69">
        <v>8</v>
      </c>
      <c r="M14" s="40"/>
      <c r="N14" s="61">
        <f t="shared" si="2"/>
        <v>150</v>
      </c>
      <c r="O14" s="56">
        <f t="shared" si="3"/>
        <v>0</v>
      </c>
      <c r="P14" s="62">
        <f t="shared" si="4"/>
        <v>14</v>
      </c>
      <c r="Q14" s="63">
        <f t="shared" si="5"/>
        <v>164</v>
      </c>
    </row>
    <row r="15" spans="1:17" ht="18" customHeight="1" x14ac:dyDescent="0.25">
      <c r="A15" s="64">
        <v>8</v>
      </c>
      <c r="B15" s="65">
        <v>0</v>
      </c>
      <c r="C15" s="65">
        <v>78</v>
      </c>
      <c r="D15" s="66">
        <f t="shared" si="0"/>
        <v>78</v>
      </c>
      <c r="E15" s="65">
        <v>0</v>
      </c>
      <c r="F15" s="65">
        <v>73</v>
      </c>
      <c r="G15" s="66">
        <f t="shared" si="1"/>
        <v>73</v>
      </c>
      <c r="H15" s="57">
        <v>0</v>
      </c>
      <c r="I15" s="40"/>
      <c r="J15" s="67">
        <v>8</v>
      </c>
      <c r="K15" s="68">
        <v>3</v>
      </c>
      <c r="L15" s="69">
        <v>21</v>
      </c>
      <c r="M15" s="40"/>
      <c r="N15" s="61">
        <f t="shared" si="2"/>
        <v>151</v>
      </c>
      <c r="O15" s="56">
        <f t="shared" si="3"/>
        <v>0</v>
      </c>
      <c r="P15" s="62">
        <f t="shared" si="4"/>
        <v>11</v>
      </c>
      <c r="Q15" s="63">
        <f t="shared" si="5"/>
        <v>162</v>
      </c>
    </row>
    <row r="16" spans="1:17" ht="18" customHeight="1" x14ac:dyDescent="0.25">
      <c r="A16" s="64">
        <v>9</v>
      </c>
      <c r="B16" s="65">
        <v>0</v>
      </c>
      <c r="C16" s="65">
        <v>84</v>
      </c>
      <c r="D16" s="66">
        <f t="shared" si="0"/>
        <v>84</v>
      </c>
      <c r="E16" s="65">
        <v>0</v>
      </c>
      <c r="F16" s="65">
        <v>77</v>
      </c>
      <c r="G16" s="66">
        <f t="shared" si="1"/>
        <v>77</v>
      </c>
      <c r="H16" s="57">
        <v>0</v>
      </c>
      <c r="I16" s="40"/>
      <c r="J16" s="67">
        <v>11</v>
      </c>
      <c r="K16" s="68">
        <v>7</v>
      </c>
      <c r="L16" s="69">
        <v>18</v>
      </c>
      <c r="M16" s="40"/>
      <c r="N16" s="61">
        <f t="shared" si="2"/>
        <v>161</v>
      </c>
      <c r="O16" s="56">
        <f t="shared" si="3"/>
        <v>0</v>
      </c>
      <c r="P16" s="62">
        <f t="shared" si="4"/>
        <v>18</v>
      </c>
      <c r="Q16" s="63">
        <f t="shared" si="5"/>
        <v>179</v>
      </c>
    </row>
    <row r="17" spans="1:17" ht="18" customHeight="1" x14ac:dyDescent="0.25">
      <c r="A17" s="64">
        <v>10</v>
      </c>
      <c r="B17" s="65">
        <v>22</v>
      </c>
      <c r="C17" s="65">
        <v>63</v>
      </c>
      <c r="D17" s="66">
        <f t="shared" si="0"/>
        <v>85</v>
      </c>
      <c r="E17" s="65">
        <v>12</v>
      </c>
      <c r="F17" s="65">
        <v>72</v>
      </c>
      <c r="G17" s="66">
        <f t="shared" si="1"/>
        <v>84</v>
      </c>
      <c r="H17" s="57">
        <v>0</v>
      </c>
      <c r="I17" s="40"/>
      <c r="J17" s="67">
        <v>12</v>
      </c>
      <c r="K17" s="68">
        <v>3</v>
      </c>
      <c r="L17" s="69">
        <v>7</v>
      </c>
      <c r="M17" s="40"/>
      <c r="N17" s="61">
        <f t="shared" si="2"/>
        <v>169</v>
      </c>
      <c r="O17" s="56">
        <f t="shared" si="3"/>
        <v>0</v>
      </c>
      <c r="P17" s="62">
        <f t="shared" si="4"/>
        <v>15</v>
      </c>
      <c r="Q17" s="63">
        <f t="shared" si="5"/>
        <v>184</v>
      </c>
    </row>
    <row r="18" spans="1:17" ht="18" customHeight="1" x14ac:dyDescent="0.25">
      <c r="A18" s="64">
        <v>11</v>
      </c>
      <c r="B18" s="65">
        <v>3</v>
      </c>
      <c r="C18" s="65">
        <v>88</v>
      </c>
      <c r="D18" s="66">
        <f t="shared" si="0"/>
        <v>91</v>
      </c>
      <c r="E18" s="65">
        <v>3</v>
      </c>
      <c r="F18" s="65">
        <v>84</v>
      </c>
      <c r="G18" s="66">
        <f t="shared" si="1"/>
        <v>87</v>
      </c>
      <c r="H18" s="57">
        <v>0</v>
      </c>
      <c r="I18" s="40"/>
      <c r="J18" s="67">
        <v>9</v>
      </c>
      <c r="K18" s="68">
        <v>2</v>
      </c>
      <c r="L18" s="69">
        <v>8</v>
      </c>
      <c r="M18" s="40"/>
      <c r="N18" s="61">
        <f t="shared" si="2"/>
        <v>178</v>
      </c>
      <c r="O18" s="56">
        <f t="shared" si="3"/>
        <v>0</v>
      </c>
      <c r="P18" s="62">
        <f t="shared" si="4"/>
        <v>11</v>
      </c>
      <c r="Q18" s="63">
        <f t="shared" si="5"/>
        <v>189</v>
      </c>
    </row>
    <row r="19" spans="1:17" ht="18" customHeight="1" x14ac:dyDescent="0.25">
      <c r="A19" s="64">
        <v>12</v>
      </c>
      <c r="B19" s="65">
        <v>0</v>
      </c>
      <c r="C19" s="65">
        <v>79</v>
      </c>
      <c r="D19" s="66">
        <f t="shared" si="0"/>
        <v>79</v>
      </c>
      <c r="E19" s="65">
        <v>0</v>
      </c>
      <c r="F19" s="65">
        <v>89</v>
      </c>
      <c r="G19" s="66">
        <f t="shared" si="1"/>
        <v>89</v>
      </c>
      <c r="H19" s="57">
        <v>0</v>
      </c>
      <c r="I19" s="40"/>
      <c r="J19" s="67">
        <v>0</v>
      </c>
      <c r="K19" s="68">
        <v>1</v>
      </c>
      <c r="L19" s="69">
        <v>0</v>
      </c>
      <c r="M19" s="40"/>
      <c r="N19" s="61">
        <f t="shared" si="2"/>
        <v>168</v>
      </c>
      <c r="O19" s="56">
        <f t="shared" si="3"/>
        <v>0</v>
      </c>
      <c r="P19" s="62">
        <f t="shared" si="4"/>
        <v>1</v>
      </c>
      <c r="Q19" s="63">
        <f t="shared" si="5"/>
        <v>169</v>
      </c>
    </row>
    <row r="20" spans="1:17" ht="18" customHeight="1" x14ac:dyDescent="0.25">
      <c r="A20" s="64">
        <v>13</v>
      </c>
      <c r="B20" s="65">
        <v>0</v>
      </c>
      <c r="C20" s="65">
        <v>95</v>
      </c>
      <c r="D20" s="66">
        <f t="shared" si="0"/>
        <v>95</v>
      </c>
      <c r="E20" s="65">
        <v>0</v>
      </c>
      <c r="F20" s="65">
        <v>101</v>
      </c>
      <c r="G20" s="66">
        <f t="shared" si="1"/>
        <v>101</v>
      </c>
      <c r="H20" s="57">
        <v>0</v>
      </c>
      <c r="I20" s="40"/>
      <c r="J20" s="67">
        <v>1</v>
      </c>
      <c r="K20" s="68">
        <v>1</v>
      </c>
      <c r="L20" s="69">
        <v>3</v>
      </c>
      <c r="M20" s="40"/>
      <c r="N20" s="61">
        <f t="shared" si="2"/>
        <v>196</v>
      </c>
      <c r="O20" s="56">
        <f t="shared" si="3"/>
        <v>0</v>
      </c>
      <c r="P20" s="62">
        <f t="shared" si="4"/>
        <v>2</v>
      </c>
      <c r="Q20" s="63">
        <f t="shared" si="5"/>
        <v>198</v>
      </c>
    </row>
    <row r="21" spans="1:17" ht="18" customHeight="1" x14ac:dyDescent="0.25">
      <c r="A21" s="64">
        <v>14</v>
      </c>
      <c r="B21" s="65">
        <v>0</v>
      </c>
      <c r="C21" s="65">
        <v>73</v>
      </c>
      <c r="D21" s="66">
        <f t="shared" si="0"/>
        <v>73</v>
      </c>
      <c r="E21" s="65">
        <v>0</v>
      </c>
      <c r="F21" s="65">
        <v>69</v>
      </c>
      <c r="G21" s="66">
        <f t="shared" si="1"/>
        <v>69</v>
      </c>
      <c r="H21" s="57">
        <v>0</v>
      </c>
      <c r="I21" s="40"/>
      <c r="J21" s="67">
        <v>2</v>
      </c>
      <c r="K21" s="68">
        <v>3</v>
      </c>
      <c r="L21" s="69">
        <v>2</v>
      </c>
      <c r="M21" s="40"/>
      <c r="N21" s="61">
        <f t="shared" si="2"/>
        <v>142</v>
      </c>
      <c r="O21" s="56">
        <f t="shared" si="3"/>
        <v>0</v>
      </c>
      <c r="P21" s="62">
        <f t="shared" si="4"/>
        <v>5</v>
      </c>
      <c r="Q21" s="63">
        <f t="shared" si="5"/>
        <v>147</v>
      </c>
    </row>
    <row r="22" spans="1:17" ht="18" customHeight="1" x14ac:dyDescent="0.25">
      <c r="A22" s="64">
        <v>15</v>
      </c>
      <c r="B22" s="65">
        <v>0</v>
      </c>
      <c r="C22" s="65">
        <v>79</v>
      </c>
      <c r="D22" s="66">
        <f t="shared" si="0"/>
        <v>79</v>
      </c>
      <c r="E22" s="65">
        <v>0</v>
      </c>
      <c r="F22" s="65">
        <v>84</v>
      </c>
      <c r="G22" s="66">
        <f t="shared" si="1"/>
        <v>84</v>
      </c>
      <c r="H22" s="57">
        <v>0</v>
      </c>
      <c r="I22" s="40"/>
      <c r="J22" s="67">
        <v>16</v>
      </c>
      <c r="K22" s="68">
        <v>2</v>
      </c>
      <c r="L22" s="69">
        <v>22</v>
      </c>
      <c r="M22" s="40"/>
      <c r="N22" s="61">
        <f t="shared" si="2"/>
        <v>163</v>
      </c>
      <c r="O22" s="56">
        <f t="shared" si="3"/>
        <v>0</v>
      </c>
      <c r="P22" s="62">
        <f t="shared" si="4"/>
        <v>18</v>
      </c>
      <c r="Q22" s="63">
        <f t="shared" si="5"/>
        <v>181</v>
      </c>
    </row>
    <row r="23" spans="1:17" ht="18" customHeight="1" x14ac:dyDescent="0.25">
      <c r="A23" s="64">
        <v>16</v>
      </c>
      <c r="B23" s="65">
        <v>0</v>
      </c>
      <c r="C23" s="65">
        <v>81</v>
      </c>
      <c r="D23" s="66">
        <f t="shared" si="0"/>
        <v>81</v>
      </c>
      <c r="E23" s="65">
        <v>0</v>
      </c>
      <c r="F23" s="65">
        <v>79</v>
      </c>
      <c r="G23" s="66">
        <f t="shared" si="1"/>
        <v>79</v>
      </c>
      <c r="H23" s="57">
        <v>0</v>
      </c>
      <c r="I23" s="40"/>
      <c r="J23" s="67">
        <v>10</v>
      </c>
      <c r="K23" s="68">
        <v>3</v>
      </c>
      <c r="L23" s="69">
        <v>9</v>
      </c>
      <c r="M23" s="40"/>
      <c r="N23" s="61">
        <f t="shared" si="2"/>
        <v>160</v>
      </c>
      <c r="O23" s="56">
        <f t="shared" si="3"/>
        <v>0</v>
      </c>
      <c r="P23" s="62">
        <f t="shared" si="4"/>
        <v>13</v>
      </c>
      <c r="Q23" s="63">
        <f t="shared" si="5"/>
        <v>173</v>
      </c>
    </row>
    <row r="24" spans="1:17" ht="18" customHeight="1" x14ac:dyDescent="0.25">
      <c r="A24" s="64">
        <v>17</v>
      </c>
      <c r="B24" s="65">
        <v>0</v>
      </c>
      <c r="C24" s="65">
        <v>81</v>
      </c>
      <c r="D24" s="66">
        <f t="shared" si="0"/>
        <v>81</v>
      </c>
      <c r="E24" s="65">
        <v>0</v>
      </c>
      <c r="F24" s="65">
        <v>83</v>
      </c>
      <c r="G24" s="66">
        <f t="shared" si="1"/>
        <v>83</v>
      </c>
      <c r="H24" s="57">
        <v>0</v>
      </c>
      <c r="I24" s="40"/>
      <c r="J24" s="67">
        <v>18</v>
      </c>
      <c r="K24" s="68">
        <v>5</v>
      </c>
      <c r="L24" s="69">
        <v>11</v>
      </c>
      <c r="M24" s="40"/>
      <c r="N24" s="61">
        <f t="shared" si="2"/>
        <v>164</v>
      </c>
      <c r="O24" s="56">
        <f t="shared" si="3"/>
        <v>0</v>
      </c>
      <c r="P24" s="62">
        <f t="shared" si="4"/>
        <v>23</v>
      </c>
      <c r="Q24" s="63">
        <f t="shared" si="5"/>
        <v>187</v>
      </c>
    </row>
    <row r="25" spans="1:17" ht="18" customHeight="1" x14ac:dyDescent="0.25">
      <c r="A25" s="64">
        <v>18</v>
      </c>
      <c r="B25" s="65">
        <v>0</v>
      </c>
      <c r="C25" s="65">
        <v>85</v>
      </c>
      <c r="D25" s="66">
        <f t="shared" si="0"/>
        <v>85</v>
      </c>
      <c r="E25" s="65">
        <v>0</v>
      </c>
      <c r="F25" s="65">
        <v>81</v>
      </c>
      <c r="G25" s="66">
        <f t="shared" si="1"/>
        <v>81</v>
      </c>
      <c r="H25" s="57">
        <v>0</v>
      </c>
      <c r="I25" s="40"/>
      <c r="J25" s="67">
        <v>6</v>
      </c>
      <c r="K25" s="68">
        <v>1</v>
      </c>
      <c r="L25" s="69">
        <v>5</v>
      </c>
      <c r="M25" s="40"/>
      <c r="N25" s="61">
        <f t="shared" si="2"/>
        <v>166</v>
      </c>
      <c r="O25" s="56">
        <f t="shared" si="3"/>
        <v>0</v>
      </c>
      <c r="P25" s="62">
        <f t="shared" si="4"/>
        <v>7</v>
      </c>
      <c r="Q25" s="63">
        <f t="shared" si="5"/>
        <v>173</v>
      </c>
    </row>
    <row r="26" spans="1:17" ht="18" customHeight="1" x14ac:dyDescent="0.25">
      <c r="A26" s="64">
        <v>19</v>
      </c>
      <c r="B26" s="65">
        <v>0</v>
      </c>
      <c r="C26" s="65">
        <v>87</v>
      </c>
      <c r="D26" s="66">
        <f t="shared" si="0"/>
        <v>87</v>
      </c>
      <c r="E26" s="65">
        <v>0</v>
      </c>
      <c r="F26" s="65">
        <v>91</v>
      </c>
      <c r="G26" s="66">
        <f t="shared" si="1"/>
        <v>91</v>
      </c>
      <c r="H26" s="57">
        <v>0</v>
      </c>
      <c r="I26" s="40"/>
      <c r="J26" s="67">
        <v>5</v>
      </c>
      <c r="K26" s="68">
        <v>0</v>
      </c>
      <c r="L26" s="69">
        <v>0</v>
      </c>
      <c r="M26" s="40"/>
      <c r="N26" s="61">
        <f t="shared" si="2"/>
        <v>178</v>
      </c>
      <c r="O26" s="56">
        <f t="shared" si="3"/>
        <v>0</v>
      </c>
      <c r="P26" s="62">
        <f t="shared" si="4"/>
        <v>5</v>
      </c>
      <c r="Q26" s="63">
        <f t="shared" si="5"/>
        <v>183</v>
      </c>
    </row>
    <row r="27" spans="1:17" ht="18" customHeight="1" x14ac:dyDescent="0.25">
      <c r="A27" s="64">
        <v>20</v>
      </c>
      <c r="B27" s="65">
        <v>0</v>
      </c>
      <c r="C27" s="65">
        <v>91</v>
      </c>
      <c r="D27" s="66">
        <f t="shared" si="0"/>
        <v>91</v>
      </c>
      <c r="E27" s="65">
        <v>0</v>
      </c>
      <c r="F27" s="65">
        <v>96</v>
      </c>
      <c r="G27" s="66">
        <f t="shared" si="1"/>
        <v>96</v>
      </c>
      <c r="H27" s="57">
        <v>0</v>
      </c>
      <c r="I27" s="40"/>
      <c r="J27" s="67">
        <v>11</v>
      </c>
      <c r="K27" s="68">
        <v>5</v>
      </c>
      <c r="L27" s="69">
        <v>11</v>
      </c>
      <c r="M27" s="40"/>
      <c r="N27" s="61">
        <f t="shared" si="2"/>
        <v>187</v>
      </c>
      <c r="O27" s="56">
        <f t="shared" si="3"/>
        <v>0</v>
      </c>
      <c r="P27" s="62">
        <f t="shared" si="4"/>
        <v>16</v>
      </c>
      <c r="Q27" s="63">
        <f t="shared" si="5"/>
        <v>203</v>
      </c>
    </row>
    <row r="28" spans="1:17" ht="18" customHeight="1" x14ac:dyDescent="0.25">
      <c r="A28" s="64">
        <v>21</v>
      </c>
      <c r="B28" s="70">
        <v>0</v>
      </c>
      <c r="C28" s="70">
        <v>74</v>
      </c>
      <c r="D28" s="66">
        <f t="shared" si="0"/>
        <v>74</v>
      </c>
      <c r="E28" s="70">
        <v>0</v>
      </c>
      <c r="F28" s="70">
        <v>71</v>
      </c>
      <c r="G28" s="66">
        <f t="shared" si="1"/>
        <v>71</v>
      </c>
      <c r="H28" s="57">
        <v>0</v>
      </c>
      <c r="I28" s="40"/>
      <c r="J28" s="71">
        <v>9</v>
      </c>
      <c r="K28" s="72">
        <v>10</v>
      </c>
      <c r="L28" s="73">
        <v>13</v>
      </c>
      <c r="M28" s="40"/>
      <c r="N28" s="61">
        <f t="shared" si="2"/>
        <v>145</v>
      </c>
      <c r="O28" s="56">
        <f t="shared" si="3"/>
        <v>0</v>
      </c>
      <c r="P28" s="62">
        <f t="shared" si="4"/>
        <v>19</v>
      </c>
      <c r="Q28" s="63">
        <f t="shared" si="5"/>
        <v>164</v>
      </c>
    </row>
    <row r="29" spans="1:17" ht="18" customHeight="1" x14ac:dyDescent="0.25">
      <c r="A29" s="64">
        <v>22</v>
      </c>
      <c r="B29" s="70">
        <v>21</v>
      </c>
      <c r="C29" s="70">
        <v>65</v>
      </c>
      <c r="D29" s="66">
        <f t="shared" si="0"/>
        <v>86</v>
      </c>
      <c r="E29" s="70">
        <v>26</v>
      </c>
      <c r="F29" s="70">
        <v>65</v>
      </c>
      <c r="G29" s="66">
        <f t="shared" si="1"/>
        <v>91</v>
      </c>
      <c r="H29" s="57">
        <v>0</v>
      </c>
      <c r="I29" s="40"/>
      <c r="J29" s="71">
        <v>11</v>
      </c>
      <c r="K29" s="72">
        <v>16</v>
      </c>
      <c r="L29" s="73">
        <v>16</v>
      </c>
      <c r="M29" s="40"/>
      <c r="N29" s="61">
        <f t="shared" si="2"/>
        <v>177</v>
      </c>
      <c r="O29" s="56">
        <f t="shared" si="3"/>
        <v>0</v>
      </c>
      <c r="P29" s="62">
        <f t="shared" si="4"/>
        <v>27</v>
      </c>
      <c r="Q29" s="63">
        <f t="shared" si="5"/>
        <v>204</v>
      </c>
    </row>
    <row r="30" spans="1:17" ht="18" customHeight="1" x14ac:dyDescent="0.25">
      <c r="A30" s="64">
        <v>23</v>
      </c>
      <c r="B30" s="70">
        <v>18</v>
      </c>
      <c r="C30" s="70">
        <v>69</v>
      </c>
      <c r="D30" s="66">
        <f t="shared" si="0"/>
        <v>87</v>
      </c>
      <c r="E30" s="70">
        <v>15</v>
      </c>
      <c r="F30" s="70">
        <v>72</v>
      </c>
      <c r="G30" s="66">
        <f t="shared" si="1"/>
        <v>87</v>
      </c>
      <c r="H30" s="57">
        <v>0</v>
      </c>
      <c r="I30" s="40"/>
      <c r="J30" s="71">
        <v>12</v>
      </c>
      <c r="K30" s="72">
        <v>27</v>
      </c>
      <c r="L30" s="73">
        <v>15</v>
      </c>
      <c r="M30" s="40"/>
      <c r="N30" s="61">
        <f t="shared" si="2"/>
        <v>174</v>
      </c>
      <c r="O30" s="56">
        <f t="shared" si="3"/>
        <v>0</v>
      </c>
      <c r="P30" s="62">
        <f t="shared" si="4"/>
        <v>39</v>
      </c>
      <c r="Q30" s="63">
        <f t="shared" si="5"/>
        <v>213</v>
      </c>
    </row>
    <row r="31" spans="1:17" ht="18" customHeight="1" x14ac:dyDescent="0.25">
      <c r="A31" s="64">
        <v>24</v>
      </c>
      <c r="B31" s="70">
        <v>12</v>
      </c>
      <c r="C31" s="70">
        <v>72</v>
      </c>
      <c r="D31" s="66">
        <f t="shared" si="0"/>
        <v>84</v>
      </c>
      <c r="E31" s="70">
        <v>13</v>
      </c>
      <c r="F31" s="70">
        <v>74</v>
      </c>
      <c r="G31" s="66">
        <f t="shared" si="1"/>
        <v>87</v>
      </c>
      <c r="H31" s="57">
        <v>0</v>
      </c>
      <c r="I31" s="40"/>
      <c r="J31" s="71">
        <v>12</v>
      </c>
      <c r="K31" s="72">
        <v>18</v>
      </c>
      <c r="L31" s="73">
        <v>1</v>
      </c>
      <c r="M31" s="40"/>
      <c r="N31" s="61">
        <f t="shared" si="2"/>
        <v>171</v>
      </c>
      <c r="O31" s="56">
        <f t="shared" si="3"/>
        <v>0</v>
      </c>
      <c r="P31" s="62">
        <f t="shared" si="4"/>
        <v>30</v>
      </c>
      <c r="Q31" s="63">
        <f t="shared" si="5"/>
        <v>201</v>
      </c>
    </row>
    <row r="32" spans="1:17" ht="18" customHeight="1" x14ac:dyDescent="0.25">
      <c r="A32" s="64">
        <v>25</v>
      </c>
      <c r="B32" s="70">
        <v>21</v>
      </c>
      <c r="C32" s="70">
        <v>55</v>
      </c>
      <c r="D32" s="66">
        <f t="shared" si="0"/>
        <v>76</v>
      </c>
      <c r="E32" s="70">
        <v>22</v>
      </c>
      <c r="F32" s="70">
        <v>54</v>
      </c>
      <c r="G32" s="66">
        <f t="shared" si="1"/>
        <v>76</v>
      </c>
      <c r="H32" s="57">
        <v>0</v>
      </c>
      <c r="I32" s="40"/>
      <c r="J32" s="71">
        <v>6</v>
      </c>
      <c r="K32" s="72">
        <v>1</v>
      </c>
      <c r="L32" s="73">
        <v>5</v>
      </c>
      <c r="M32" s="40"/>
      <c r="N32" s="61">
        <f t="shared" si="2"/>
        <v>152</v>
      </c>
      <c r="O32" s="56">
        <f t="shared" si="3"/>
        <v>0</v>
      </c>
      <c r="P32" s="62">
        <f t="shared" si="4"/>
        <v>7</v>
      </c>
      <c r="Q32" s="63">
        <f t="shared" si="5"/>
        <v>159</v>
      </c>
    </row>
    <row r="33" spans="1:17" ht="18" customHeight="1" x14ac:dyDescent="0.25">
      <c r="A33" s="64">
        <v>26</v>
      </c>
      <c r="B33" s="70">
        <v>16</v>
      </c>
      <c r="C33" s="70">
        <v>70</v>
      </c>
      <c r="D33" s="66">
        <f t="shared" si="0"/>
        <v>86</v>
      </c>
      <c r="E33" s="70">
        <v>7</v>
      </c>
      <c r="F33" s="70">
        <v>78</v>
      </c>
      <c r="G33" s="66">
        <f t="shared" si="1"/>
        <v>85</v>
      </c>
      <c r="H33" s="57">
        <v>0</v>
      </c>
      <c r="I33" s="40"/>
      <c r="J33" s="71">
        <v>3</v>
      </c>
      <c r="K33" s="72">
        <v>1</v>
      </c>
      <c r="L33" s="73">
        <v>4</v>
      </c>
      <c r="M33" s="40"/>
      <c r="N33" s="61">
        <f t="shared" si="2"/>
        <v>171</v>
      </c>
      <c r="O33" s="56">
        <f t="shared" si="3"/>
        <v>0</v>
      </c>
      <c r="P33" s="62">
        <f t="shared" si="4"/>
        <v>4</v>
      </c>
      <c r="Q33" s="63">
        <f t="shared" si="5"/>
        <v>175</v>
      </c>
    </row>
    <row r="34" spans="1:17" ht="18" customHeight="1" x14ac:dyDescent="0.25">
      <c r="A34" s="64">
        <v>27</v>
      </c>
      <c r="B34" s="70">
        <v>0</v>
      </c>
      <c r="C34" s="70">
        <v>102</v>
      </c>
      <c r="D34" s="66">
        <f t="shared" si="0"/>
        <v>102</v>
      </c>
      <c r="E34" s="70">
        <v>0</v>
      </c>
      <c r="F34" s="70">
        <v>98</v>
      </c>
      <c r="G34" s="66">
        <f t="shared" si="1"/>
        <v>98</v>
      </c>
      <c r="H34" s="57">
        <v>0</v>
      </c>
      <c r="I34" s="40"/>
      <c r="J34" s="71">
        <v>15</v>
      </c>
      <c r="K34" s="72">
        <v>2</v>
      </c>
      <c r="L34" s="73">
        <v>18</v>
      </c>
      <c r="M34" s="40"/>
      <c r="N34" s="61">
        <f t="shared" si="2"/>
        <v>200</v>
      </c>
      <c r="O34" s="56">
        <f t="shared" si="3"/>
        <v>0</v>
      </c>
      <c r="P34" s="62">
        <f t="shared" si="4"/>
        <v>17</v>
      </c>
      <c r="Q34" s="63">
        <f t="shared" si="5"/>
        <v>217</v>
      </c>
    </row>
    <row r="35" spans="1:17" ht="18" customHeight="1" x14ac:dyDescent="0.25">
      <c r="A35" s="64">
        <v>28</v>
      </c>
      <c r="B35" s="70">
        <v>0</v>
      </c>
      <c r="C35" s="70">
        <v>80</v>
      </c>
      <c r="D35" s="66">
        <f t="shared" si="0"/>
        <v>80</v>
      </c>
      <c r="E35" s="70">
        <v>0</v>
      </c>
      <c r="F35" s="70">
        <v>85</v>
      </c>
      <c r="G35" s="66">
        <f t="shared" si="1"/>
        <v>85</v>
      </c>
      <c r="H35" s="57">
        <v>0</v>
      </c>
      <c r="I35" s="40"/>
      <c r="J35" s="71">
        <v>18</v>
      </c>
      <c r="K35" s="72">
        <v>4</v>
      </c>
      <c r="L35" s="73">
        <v>17</v>
      </c>
      <c r="M35" s="40"/>
      <c r="N35" s="61">
        <f t="shared" si="2"/>
        <v>165</v>
      </c>
      <c r="O35" s="56">
        <f t="shared" si="3"/>
        <v>0</v>
      </c>
      <c r="P35" s="62">
        <f t="shared" si="4"/>
        <v>22</v>
      </c>
      <c r="Q35" s="63">
        <f t="shared" si="5"/>
        <v>187</v>
      </c>
    </row>
    <row r="36" spans="1:17" ht="18" customHeight="1" x14ac:dyDescent="0.25">
      <c r="A36" s="64">
        <v>29</v>
      </c>
      <c r="B36" s="70">
        <v>0</v>
      </c>
      <c r="C36" s="70">
        <v>76</v>
      </c>
      <c r="D36" s="66">
        <f t="shared" si="0"/>
        <v>76</v>
      </c>
      <c r="E36" s="70">
        <v>0</v>
      </c>
      <c r="F36" s="70">
        <v>84</v>
      </c>
      <c r="G36" s="66">
        <f t="shared" si="1"/>
        <v>84</v>
      </c>
      <c r="H36" s="57">
        <v>0</v>
      </c>
      <c r="I36" s="40"/>
      <c r="J36" s="71">
        <v>7</v>
      </c>
      <c r="K36" s="72">
        <v>4</v>
      </c>
      <c r="L36" s="73">
        <v>11</v>
      </c>
      <c r="M36" s="40"/>
      <c r="N36" s="61">
        <f t="shared" si="2"/>
        <v>160</v>
      </c>
      <c r="O36" s="56">
        <f t="shared" si="3"/>
        <v>0</v>
      </c>
      <c r="P36" s="62">
        <f t="shared" si="4"/>
        <v>11</v>
      </c>
      <c r="Q36" s="63">
        <f t="shared" si="5"/>
        <v>171</v>
      </c>
    </row>
    <row r="37" spans="1:17" ht="18" customHeight="1" x14ac:dyDescent="0.25">
      <c r="A37" s="64">
        <v>30</v>
      </c>
      <c r="B37" s="70">
        <v>0</v>
      </c>
      <c r="C37" s="70">
        <v>86</v>
      </c>
      <c r="D37" s="66">
        <f t="shared" si="0"/>
        <v>86</v>
      </c>
      <c r="E37" s="70">
        <v>0</v>
      </c>
      <c r="F37" s="70">
        <v>77</v>
      </c>
      <c r="G37" s="66">
        <f t="shared" si="1"/>
        <v>77</v>
      </c>
      <c r="H37" s="57">
        <v>0</v>
      </c>
      <c r="I37" s="40"/>
      <c r="J37" s="71">
        <v>18</v>
      </c>
      <c r="K37" s="72">
        <v>6</v>
      </c>
      <c r="L37" s="73">
        <v>19</v>
      </c>
      <c r="M37" s="40"/>
      <c r="N37" s="61">
        <f t="shared" si="2"/>
        <v>163</v>
      </c>
      <c r="O37" s="56">
        <f t="shared" si="3"/>
        <v>0</v>
      </c>
      <c r="P37" s="62">
        <f t="shared" si="4"/>
        <v>24</v>
      </c>
      <c r="Q37" s="63">
        <f t="shared" si="5"/>
        <v>187</v>
      </c>
    </row>
    <row r="38" spans="1:17" ht="18" customHeight="1" x14ac:dyDescent="0.25">
      <c r="A38" s="64">
        <v>31</v>
      </c>
      <c r="B38" s="70"/>
      <c r="C38" s="70"/>
      <c r="D38" s="66">
        <f t="shared" si="0"/>
        <v>0</v>
      </c>
      <c r="E38" s="70"/>
      <c r="F38" s="70"/>
      <c r="G38" s="66">
        <f t="shared" si="1"/>
        <v>0</v>
      </c>
      <c r="H38" s="57">
        <v>0</v>
      </c>
      <c r="I38" s="40"/>
      <c r="J38" s="74"/>
      <c r="K38" s="75"/>
      <c r="L38" s="76"/>
      <c r="M38" s="40"/>
      <c r="N38" s="61">
        <f t="shared" si="2"/>
        <v>0</v>
      </c>
      <c r="O38" s="56">
        <f t="shared" si="3"/>
        <v>0</v>
      </c>
      <c r="P38" s="62">
        <f t="shared" si="4"/>
        <v>0</v>
      </c>
      <c r="Q38" s="63">
        <f t="shared" si="5"/>
        <v>0</v>
      </c>
    </row>
    <row r="39" spans="1:17" ht="18" customHeight="1" thickBot="1" x14ac:dyDescent="0.3">
      <c r="A39" s="77" t="s">
        <v>13</v>
      </c>
      <c r="B39" s="78">
        <f t="shared" ref="B39:H39" si="6">SUM(B8:B38)</f>
        <v>113</v>
      </c>
      <c r="C39" s="78">
        <f t="shared" si="6"/>
        <v>2397</v>
      </c>
      <c r="D39" s="78">
        <f t="shared" si="6"/>
        <v>2510</v>
      </c>
      <c r="E39" s="78">
        <f t="shared" si="6"/>
        <v>99</v>
      </c>
      <c r="F39" s="78">
        <f>SUM(F8:F38)</f>
        <v>2421</v>
      </c>
      <c r="G39" s="78">
        <f>SUM(G8:G38)</f>
        <v>2520</v>
      </c>
      <c r="H39" s="78">
        <f t="shared" si="6"/>
        <v>1</v>
      </c>
      <c r="I39" s="40"/>
      <c r="J39" s="79">
        <f t="shared" ref="J39:K39" si="7">SUM(J8:J38)</f>
        <v>295</v>
      </c>
      <c r="K39" s="79">
        <f t="shared" si="7"/>
        <v>142</v>
      </c>
      <c r="L39" s="79">
        <f>SUM(L8:L38)</f>
        <v>314</v>
      </c>
      <c r="M39" s="40"/>
      <c r="N39" s="80">
        <f>SUM(N8:N38)</f>
        <v>5030</v>
      </c>
      <c r="O39" s="78">
        <f>SUM(O8:O38)</f>
        <v>1</v>
      </c>
      <c r="P39" s="81">
        <f>SUM(P8:P38)</f>
        <v>437</v>
      </c>
      <c r="Q39" s="82">
        <f>SUM(Q8:Q38)</f>
        <v>5468</v>
      </c>
    </row>
    <row r="40" spans="1:17" ht="18" customHeight="1" x14ac:dyDescent="0.25">
      <c r="A40" s="83"/>
      <c r="D40" s="84"/>
    </row>
    <row r="41" spans="1:17" ht="18" customHeight="1" x14ac:dyDescent="0.25">
      <c r="A41" s="83"/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W10" sqref="W10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0</v>
      </c>
      <c r="C8" s="55">
        <v>97</v>
      </c>
      <c r="D8" s="56">
        <f>B8+C8</f>
        <v>97</v>
      </c>
      <c r="E8" s="55">
        <v>0</v>
      </c>
      <c r="F8" s="55">
        <v>94</v>
      </c>
      <c r="G8" s="56">
        <f>E8+F8</f>
        <v>94</v>
      </c>
      <c r="H8" s="57">
        <v>0</v>
      </c>
      <c r="I8" s="40"/>
      <c r="J8" s="58">
        <v>9</v>
      </c>
      <c r="K8" s="59">
        <v>5</v>
      </c>
      <c r="L8" s="60">
        <v>8</v>
      </c>
      <c r="M8" s="40"/>
      <c r="N8" s="61">
        <f>D8+G8</f>
        <v>191</v>
      </c>
      <c r="O8" s="56">
        <f>H8</f>
        <v>0</v>
      </c>
      <c r="P8" s="62">
        <f>J8+K8</f>
        <v>14</v>
      </c>
      <c r="Q8" s="63">
        <f>N8+O8+P8</f>
        <v>205</v>
      </c>
    </row>
    <row r="9" spans="1:17" ht="18" customHeight="1" x14ac:dyDescent="0.25">
      <c r="A9" s="64">
        <v>2</v>
      </c>
      <c r="B9" s="65">
        <v>0</v>
      </c>
      <c r="C9" s="65">
        <v>78</v>
      </c>
      <c r="D9" s="56">
        <f t="shared" ref="D9:D38" si="0">B9+C9</f>
        <v>78</v>
      </c>
      <c r="E9" s="65">
        <v>0</v>
      </c>
      <c r="F9" s="65">
        <v>89</v>
      </c>
      <c r="G9" s="66">
        <f t="shared" ref="G9:G38" si="1">E9+F9</f>
        <v>89</v>
      </c>
      <c r="H9" s="57">
        <v>0</v>
      </c>
      <c r="I9" s="40"/>
      <c r="J9" s="67">
        <v>1</v>
      </c>
      <c r="K9" s="68">
        <v>3</v>
      </c>
      <c r="L9" s="69">
        <v>0</v>
      </c>
      <c r="M9" s="40"/>
      <c r="N9" s="61">
        <f t="shared" ref="N9:N38" si="2">D9+G9</f>
        <v>167</v>
      </c>
      <c r="O9" s="56">
        <f t="shared" ref="O9:O38" si="3">H9</f>
        <v>0</v>
      </c>
      <c r="P9" s="62">
        <f t="shared" ref="P9:P38" si="4">J9+K9</f>
        <v>4</v>
      </c>
      <c r="Q9" s="63">
        <f t="shared" ref="Q9:Q38" si="5">N9+O9+P9</f>
        <v>171</v>
      </c>
    </row>
    <row r="10" spans="1:17" ht="18" customHeight="1" x14ac:dyDescent="0.25">
      <c r="A10" s="64">
        <v>3</v>
      </c>
      <c r="B10" s="65">
        <v>24</v>
      </c>
      <c r="C10" s="65">
        <v>67</v>
      </c>
      <c r="D10" s="56">
        <f t="shared" si="0"/>
        <v>91</v>
      </c>
      <c r="E10" s="65">
        <v>18</v>
      </c>
      <c r="F10" s="65">
        <v>67</v>
      </c>
      <c r="G10" s="66">
        <f t="shared" si="1"/>
        <v>85</v>
      </c>
      <c r="H10" s="57">
        <v>0</v>
      </c>
      <c r="I10" s="40"/>
      <c r="J10" s="67">
        <v>2</v>
      </c>
      <c r="K10" s="68">
        <v>0</v>
      </c>
      <c r="L10" s="69">
        <v>0</v>
      </c>
      <c r="M10" s="40"/>
      <c r="N10" s="61">
        <f t="shared" si="2"/>
        <v>176</v>
      </c>
      <c r="O10" s="56">
        <f t="shared" si="3"/>
        <v>0</v>
      </c>
      <c r="P10" s="62">
        <f t="shared" si="4"/>
        <v>2</v>
      </c>
      <c r="Q10" s="63">
        <f t="shared" si="5"/>
        <v>178</v>
      </c>
    </row>
    <row r="11" spans="1:17" ht="18" customHeight="1" x14ac:dyDescent="0.25">
      <c r="A11" s="64">
        <v>4</v>
      </c>
      <c r="B11" s="65">
        <v>0</v>
      </c>
      <c r="C11" s="65">
        <v>97</v>
      </c>
      <c r="D11" s="56">
        <f t="shared" si="0"/>
        <v>97</v>
      </c>
      <c r="E11" s="65">
        <v>0</v>
      </c>
      <c r="F11" s="65">
        <v>98</v>
      </c>
      <c r="G11" s="66">
        <f t="shared" si="1"/>
        <v>98</v>
      </c>
      <c r="H11" s="57">
        <v>0</v>
      </c>
      <c r="I11" s="40"/>
      <c r="J11" s="67">
        <v>9</v>
      </c>
      <c r="K11" s="68">
        <v>7</v>
      </c>
      <c r="L11" s="69">
        <v>14</v>
      </c>
      <c r="M11" s="40"/>
      <c r="N11" s="61">
        <f t="shared" si="2"/>
        <v>195</v>
      </c>
      <c r="O11" s="56">
        <f t="shared" si="3"/>
        <v>0</v>
      </c>
      <c r="P11" s="62">
        <f t="shared" si="4"/>
        <v>16</v>
      </c>
      <c r="Q11" s="63">
        <f t="shared" si="5"/>
        <v>211</v>
      </c>
    </row>
    <row r="12" spans="1:17" ht="18" customHeight="1" x14ac:dyDescent="0.25">
      <c r="A12" s="64">
        <v>5</v>
      </c>
      <c r="B12" s="65">
        <v>0</v>
      </c>
      <c r="C12" s="65">
        <v>73</v>
      </c>
      <c r="D12" s="56">
        <f t="shared" si="0"/>
        <v>73</v>
      </c>
      <c r="E12" s="65">
        <v>0</v>
      </c>
      <c r="F12" s="65">
        <v>73</v>
      </c>
      <c r="G12" s="66">
        <f t="shared" si="1"/>
        <v>73</v>
      </c>
      <c r="H12" s="57">
        <v>0</v>
      </c>
      <c r="I12" s="40"/>
      <c r="J12" s="67">
        <v>11</v>
      </c>
      <c r="K12" s="68">
        <v>14</v>
      </c>
      <c r="L12" s="69">
        <v>9</v>
      </c>
      <c r="M12" s="40"/>
      <c r="N12" s="61">
        <f t="shared" si="2"/>
        <v>146</v>
      </c>
      <c r="O12" s="56">
        <f t="shared" si="3"/>
        <v>0</v>
      </c>
      <c r="P12" s="62">
        <f t="shared" si="4"/>
        <v>25</v>
      </c>
      <c r="Q12" s="63">
        <f t="shared" si="5"/>
        <v>171</v>
      </c>
    </row>
    <row r="13" spans="1:17" ht="18" customHeight="1" x14ac:dyDescent="0.25">
      <c r="A13" s="64">
        <v>6</v>
      </c>
      <c r="B13" s="65">
        <v>0</v>
      </c>
      <c r="C13" s="65">
        <v>89</v>
      </c>
      <c r="D13" s="56">
        <f t="shared" si="0"/>
        <v>89</v>
      </c>
      <c r="E13" s="65">
        <v>1</v>
      </c>
      <c r="F13" s="65">
        <v>84</v>
      </c>
      <c r="G13" s="66">
        <f t="shared" si="1"/>
        <v>85</v>
      </c>
      <c r="H13" s="57">
        <v>0</v>
      </c>
      <c r="I13" s="40"/>
      <c r="J13" s="67">
        <v>11</v>
      </c>
      <c r="K13" s="68">
        <v>9</v>
      </c>
      <c r="L13" s="69">
        <v>16</v>
      </c>
      <c r="M13" s="40"/>
      <c r="N13" s="61">
        <f t="shared" si="2"/>
        <v>174</v>
      </c>
      <c r="O13" s="56">
        <f t="shared" si="3"/>
        <v>0</v>
      </c>
      <c r="P13" s="62">
        <f t="shared" si="4"/>
        <v>20</v>
      </c>
      <c r="Q13" s="63">
        <f t="shared" si="5"/>
        <v>194</v>
      </c>
    </row>
    <row r="14" spans="1:17" ht="18" customHeight="1" x14ac:dyDescent="0.25">
      <c r="A14" s="64">
        <v>7</v>
      </c>
      <c r="B14" s="65">
        <v>0</v>
      </c>
      <c r="C14" s="65">
        <v>88</v>
      </c>
      <c r="D14" s="56">
        <f t="shared" si="0"/>
        <v>88</v>
      </c>
      <c r="E14" s="65">
        <v>0</v>
      </c>
      <c r="F14" s="65">
        <v>87</v>
      </c>
      <c r="G14" s="66">
        <f t="shared" si="1"/>
        <v>87</v>
      </c>
      <c r="H14" s="57">
        <v>0</v>
      </c>
      <c r="I14" s="40"/>
      <c r="J14" s="67">
        <v>14</v>
      </c>
      <c r="K14" s="68">
        <v>9</v>
      </c>
      <c r="L14" s="69">
        <v>21</v>
      </c>
      <c r="M14" s="40"/>
      <c r="N14" s="61">
        <f t="shared" si="2"/>
        <v>175</v>
      </c>
      <c r="O14" s="56">
        <f t="shared" si="3"/>
        <v>0</v>
      </c>
      <c r="P14" s="62">
        <f t="shared" si="4"/>
        <v>23</v>
      </c>
      <c r="Q14" s="63">
        <f t="shared" si="5"/>
        <v>198</v>
      </c>
    </row>
    <row r="15" spans="1:17" ht="18" customHeight="1" x14ac:dyDescent="0.25">
      <c r="A15" s="64">
        <v>8</v>
      </c>
      <c r="B15" s="65">
        <v>0</v>
      </c>
      <c r="C15" s="65">
        <v>90</v>
      </c>
      <c r="D15" s="56">
        <f t="shared" si="0"/>
        <v>90</v>
      </c>
      <c r="E15" s="65">
        <v>0</v>
      </c>
      <c r="F15" s="65">
        <v>93</v>
      </c>
      <c r="G15" s="66">
        <f t="shared" si="1"/>
        <v>93</v>
      </c>
      <c r="H15" s="57">
        <v>0</v>
      </c>
      <c r="I15" s="40"/>
      <c r="J15" s="67">
        <v>13</v>
      </c>
      <c r="K15" s="68">
        <v>2</v>
      </c>
      <c r="L15" s="69">
        <v>19</v>
      </c>
      <c r="M15" s="40"/>
      <c r="N15" s="61">
        <f t="shared" si="2"/>
        <v>183</v>
      </c>
      <c r="O15" s="56">
        <f t="shared" si="3"/>
        <v>0</v>
      </c>
      <c r="P15" s="62">
        <f t="shared" si="4"/>
        <v>15</v>
      </c>
      <c r="Q15" s="63">
        <f t="shared" si="5"/>
        <v>198</v>
      </c>
    </row>
    <row r="16" spans="1:17" ht="18" customHeight="1" x14ac:dyDescent="0.25">
      <c r="A16" s="64">
        <v>9</v>
      </c>
      <c r="B16" s="65">
        <v>0</v>
      </c>
      <c r="C16" s="65">
        <v>87</v>
      </c>
      <c r="D16" s="56">
        <f t="shared" si="0"/>
        <v>87</v>
      </c>
      <c r="E16" s="65">
        <v>0</v>
      </c>
      <c r="F16" s="65">
        <v>88</v>
      </c>
      <c r="G16" s="66">
        <f t="shared" si="1"/>
        <v>88</v>
      </c>
      <c r="H16" s="57">
        <v>0</v>
      </c>
      <c r="I16" s="40"/>
      <c r="J16" s="67">
        <v>9</v>
      </c>
      <c r="K16" s="68">
        <v>3</v>
      </c>
      <c r="L16" s="69">
        <v>0</v>
      </c>
      <c r="M16" s="40"/>
      <c r="N16" s="61">
        <f t="shared" si="2"/>
        <v>175</v>
      </c>
      <c r="O16" s="56">
        <f t="shared" si="3"/>
        <v>0</v>
      </c>
      <c r="P16" s="62">
        <f t="shared" si="4"/>
        <v>12</v>
      </c>
      <c r="Q16" s="63">
        <f t="shared" si="5"/>
        <v>187</v>
      </c>
    </row>
    <row r="17" spans="1:17" ht="18" customHeight="1" x14ac:dyDescent="0.25">
      <c r="A17" s="64">
        <v>10</v>
      </c>
      <c r="B17" s="65">
        <v>0</v>
      </c>
      <c r="C17" s="65">
        <v>95</v>
      </c>
      <c r="D17" s="56">
        <f t="shared" si="0"/>
        <v>95</v>
      </c>
      <c r="E17" s="65">
        <v>0</v>
      </c>
      <c r="F17" s="65">
        <v>89</v>
      </c>
      <c r="G17" s="66">
        <f t="shared" si="1"/>
        <v>89</v>
      </c>
      <c r="H17" s="57">
        <v>1</v>
      </c>
      <c r="I17" s="40"/>
      <c r="J17" s="67">
        <v>3</v>
      </c>
      <c r="K17" s="68">
        <v>9</v>
      </c>
      <c r="L17" s="69">
        <v>0</v>
      </c>
      <c r="M17" s="40"/>
      <c r="N17" s="61">
        <f t="shared" si="2"/>
        <v>184</v>
      </c>
      <c r="O17" s="56">
        <f t="shared" si="3"/>
        <v>1</v>
      </c>
      <c r="P17" s="62">
        <f t="shared" si="4"/>
        <v>12</v>
      </c>
      <c r="Q17" s="63">
        <f t="shared" si="5"/>
        <v>197</v>
      </c>
    </row>
    <row r="18" spans="1:17" ht="18" customHeight="1" x14ac:dyDescent="0.25">
      <c r="A18" s="64">
        <v>11</v>
      </c>
      <c r="B18" s="65">
        <v>0</v>
      </c>
      <c r="C18" s="65">
        <v>96</v>
      </c>
      <c r="D18" s="56">
        <f t="shared" si="0"/>
        <v>96</v>
      </c>
      <c r="E18" s="65">
        <v>0</v>
      </c>
      <c r="F18" s="65">
        <v>100</v>
      </c>
      <c r="G18" s="66">
        <f t="shared" si="1"/>
        <v>100</v>
      </c>
      <c r="H18" s="57">
        <v>0</v>
      </c>
      <c r="I18" s="40"/>
      <c r="J18" s="67">
        <v>11</v>
      </c>
      <c r="K18" s="68">
        <v>2</v>
      </c>
      <c r="L18" s="69">
        <v>5</v>
      </c>
      <c r="M18" s="40"/>
      <c r="N18" s="61">
        <f t="shared" si="2"/>
        <v>196</v>
      </c>
      <c r="O18" s="56">
        <f t="shared" si="3"/>
        <v>0</v>
      </c>
      <c r="P18" s="62">
        <f t="shared" si="4"/>
        <v>13</v>
      </c>
      <c r="Q18" s="63">
        <f t="shared" si="5"/>
        <v>209</v>
      </c>
    </row>
    <row r="19" spans="1:17" ht="18" customHeight="1" x14ac:dyDescent="0.25">
      <c r="A19" s="64">
        <v>12</v>
      </c>
      <c r="B19" s="65">
        <v>0</v>
      </c>
      <c r="C19" s="65">
        <v>88</v>
      </c>
      <c r="D19" s="56">
        <f t="shared" si="0"/>
        <v>88</v>
      </c>
      <c r="E19" s="65">
        <v>1</v>
      </c>
      <c r="F19" s="65">
        <v>83</v>
      </c>
      <c r="G19" s="66">
        <f t="shared" si="1"/>
        <v>84</v>
      </c>
      <c r="H19" s="57">
        <v>0</v>
      </c>
      <c r="I19" s="40"/>
      <c r="J19" s="67">
        <v>5</v>
      </c>
      <c r="K19" s="68">
        <v>6</v>
      </c>
      <c r="L19" s="69">
        <v>0</v>
      </c>
      <c r="M19" s="40"/>
      <c r="N19" s="61">
        <f t="shared" si="2"/>
        <v>172</v>
      </c>
      <c r="O19" s="56">
        <f t="shared" si="3"/>
        <v>0</v>
      </c>
      <c r="P19" s="62">
        <f t="shared" si="4"/>
        <v>11</v>
      </c>
      <c r="Q19" s="63">
        <f t="shared" si="5"/>
        <v>183</v>
      </c>
    </row>
    <row r="20" spans="1:17" ht="18" customHeight="1" x14ac:dyDescent="0.25">
      <c r="A20" s="64">
        <v>13</v>
      </c>
      <c r="B20" s="65">
        <v>0</v>
      </c>
      <c r="C20" s="65">
        <v>88</v>
      </c>
      <c r="D20" s="56">
        <f t="shared" si="0"/>
        <v>88</v>
      </c>
      <c r="E20" s="65">
        <v>0</v>
      </c>
      <c r="F20" s="65">
        <v>88</v>
      </c>
      <c r="G20" s="66">
        <f t="shared" si="1"/>
        <v>88</v>
      </c>
      <c r="H20" s="57">
        <v>0</v>
      </c>
      <c r="I20" s="40"/>
      <c r="J20" s="67">
        <v>5</v>
      </c>
      <c r="K20" s="68">
        <v>0</v>
      </c>
      <c r="L20" s="69">
        <v>4</v>
      </c>
      <c r="M20" s="40"/>
      <c r="N20" s="61">
        <f t="shared" si="2"/>
        <v>176</v>
      </c>
      <c r="O20" s="56">
        <f t="shared" si="3"/>
        <v>0</v>
      </c>
      <c r="P20" s="62">
        <f t="shared" si="4"/>
        <v>5</v>
      </c>
      <c r="Q20" s="63">
        <f t="shared" si="5"/>
        <v>181</v>
      </c>
    </row>
    <row r="21" spans="1:17" ht="18" customHeight="1" x14ac:dyDescent="0.25">
      <c r="A21" s="64">
        <v>14</v>
      </c>
      <c r="B21" s="65">
        <v>0</v>
      </c>
      <c r="C21" s="65">
        <v>89</v>
      </c>
      <c r="D21" s="56">
        <f t="shared" si="0"/>
        <v>89</v>
      </c>
      <c r="E21" s="65">
        <v>2</v>
      </c>
      <c r="F21" s="65">
        <v>88</v>
      </c>
      <c r="G21" s="66">
        <f t="shared" si="1"/>
        <v>90</v>
      </c>
      <c r="H21" s="57">
        <v>0</v>
      </c>
      <c r="I21" s="40"/>
      <c r="J21" s="67">
        <v>5</v>
      </c>
      <c r="K21" s="68">
        <v>7</v>
      </c>
      <c r="L21" s="69">
        <v>0</v>
      </c>
      <c r="M21" s="40"/>
      <c r="N21" s="61">
        <f t="shared" si="2"/>
        <v>179</v>
      </c>
      <c r="O21" s="56">
        <f t="shared" si="3"/>
        <v>0</v>
      </c>
      <c r="P21" s="62">
        <f t="shared" si="4"/>
        <v>12</v>
      </c>
      <c r="Q21" s="63">
        <f t="shared" si="5"/>
        <v>191</v>
      </c>
    </row>
    <row r="22" spans="1:17" ht="18" customHeight="1" x14ac:dyDescent="0.25">
      <c r="A22" s="64">
        <v>15</v>
      </c>
      <c r="B22" s="65">
        <v>0</v>
      </c>
      <c r="C22" s="65">
        <v>90</v>
      </c>
      <c r="D22" s="56">
        <f t="shared" si="0"/>
        <v>90</v>
      </c>
      <c r="E22" s="65">
        <v>0</v>
      </c>
      <c r="F22" s="65">
        <v>93</v>
      </c>
      <c r="G22" s="66">
        <f t="shared" si="1"/>
        <v>93</v>
      </c>
      <c r="H22" s="57">
        <v>0</v>
      </c>
      <c r="I22" s="40"/>
      <c r="J22" s="67">
        <v>6</v>
      </c>
      <c r="K22" s="68">
        <v>5</v>
      </c>
      <c r="L22" s="69">
        <v>17</v>
      </c>
      <c r="M22" s="40"/>
      <c r="N22" s="61">
        <f t="shared" si="2"/>
        <v>183</v>
      </c>
      <c r="O22" s="56">
        <f t="shared" si="3"/>
        <v>0</v>
      </c>
      <c r="P22" s="62">
        <f t="shared" si="4"/>
        <v>11</v>
      </c>
      <c r="Q22" s="63">
        <f t="shared" si="5"/>
        <v>194</v>
      </c>
    </row>
    <row r="23" spans="1:17" ht="18" customHeight="1" x14ac:dyDescent="0.25">
      <c r="A23" s="64">
        <v>16</v>
      </c>
      <c r="B23" s="65">
        <v>0</v>
      </c>
      <c r="C23" s="65">
        <v>86</v>
      </c>
      <c r="D23" s="56">
        <f t="shared" si="0"/>
        <v>86</v>
      </c>
      <c r="E23" s="65">
        <v>0</v>
      </c>
      <c r="F23" s="65">
        <v>87</v>
      </c>
      <c r="G23" s="66">
        <f t="shared" si="1"/>
        <v>87</v>
      </c>
      <c r="H23" s="57">
        <v>0</v>
      </c>
      <c r="I23" s="40"/>
      <c r="J23" s="67">
        <v>15</v>
      </c>
      <c r="K23" s="68">
        <v>2</v>
      </c>
      <c r="L23" s="69">
        <v>12</v>
      </c>
      <c r="M23" s="40"/>
      <c r="N23" s="61">
        <f t="shared" si="2"/>
        <v>173</v>
      </c>
      <c r="O23" s="56">
        <f t="shared" si="3"/>
        <v>0</v>
      </c>
      <c r="P23" s="62">
        <f t="shared" si="4"/>
        <v>17</v>
      </c>
      <c r="Q23" s="63">
        <f t="shared" si="5"/>
        <v>190</v>
      </c>
    </row>
    <row r="24" spans="1:17" ht="18" customHeight="1" x14ac:dyDescent="0.25">
      <c r="A24" s="64">
        <v>17</v>
      </c>
      <c r="B24" s="65">
        <v>0</v>
      </c>
      <c r="C24" s="65">
        <v>87</v>
      </c>
      <c r="D24" s="56">
        <f t="shared" si="0"/>
        <v>87</v>
      </c>
      <c r="E24" s="65">
        <v>0</v>
      </c>
      <c r="F24" s="65">
        <v>88</v>
      </c>
      <c r="G24" s="66">
        <f t="shared" si="1"/>
        <v>88</v>
      </c>
      <c r="H24" s="57">
        <v>0</v>
      </c>
      <c r="I24" s="40"/>
      <c r="J24" s="67">
        <v>3</v>
      </c>
      <c r="K24" s="68">
        <v>3</v>
      </c>
      <c r="L24" s="69">
        <v>0</v>
      </c>
      <c r="M24" s="40"/>
      <c r="N24" s="61">
        <f t="shared" si="2"/>
        <v>175</v>
      </c>
      <c r="O24" s="56">
        <f t="shared" si="3"/>
        <v>0</v>
      </c>
      <c r="P24" s="62">
        <f t="shared" si="4"/>
        <v>6</v>
      </c>
      <c r="Q24" s="63">
        <f t="shared" si="5"/>
        <v>181</v>
      </c>
    </row>
    <row r="25" spans="1:17" ht="18" customHeight="1" x14ac:dyDescent="0.25">
      <c r="A25" s="64">
        <v>18</v>
      </c>
      <c r="B25" s="65">
        <v>45</v>
      </c>
      <c r="C25" s="65">
        <v>52</v>
      </c>
      <c r="D25" s="56">
        <f t="shared" si="0"/>
        <v>97</v>
      </c>
      <c r="E25" s="65">
        <v>43</v>
      </c>
      <c r="F25" s="65">
        <v>61</v>
      </c>
      <c r="G25" s="66">
        <f t="shared" si="1"/>
        <v>104</v>
      </c>
      <c r="H25" s="57">
        <v>0</v>
      </c>
      <c r="I25" s="40"/>
      <c r="J25" s="67">
        <v>1</v>
      </c>
      <c r="K25" s="68">
        <v>0</v>
      </c>
      <c r="L25" s="69">
        <v>0</v>
      </c>
      <c r="M25" s="40"/>
      <c r="N25" s="61">
        <f t="shared" si="2"/>
        <v>201</v>
      </c>
      <c r="O25" s="56">
        <f t="shared" si="3"/>
        <v>0</v>
      </c>
      <c r="P25" s="62">
        <f t="shared" si="4"/>
        <v>1</v>
      </c>
      <c r="Q25" s="63">
        <f t="shared" si="5"/>
        <v>202</v>
      </c>
    </row>
    <row r="26" spans="1:17" ht="18" customHeight="1" x14ac:dyDescent="0.25">
      <c r="A26" s="64">
        <v>19</v>
      </c>
      <c r="B26" s="65">
        <v>0</v>
      </c>
      <c r="C26" s="65">
        <v>83</v>
      </c>
      <c r="D26" s="56">
        <f t="shared" si="0"/>
        <v>83</v>
      </c>
      <c r="E26" s="65">
        <v>0</v>
      </c>
      <c r="F26" s="65">
        <v>73</v>
      </c>
      <c r="G26" s="66">
        <f t="shared" si="1"/>
        <v>73</v>
      </c>
      <c r="H26" s="57">
        <v>0</v>
      </c>
      <c r="I26" s="40"/>
      <c r="J26" s="67">
        <v>7</v>
      </c>
      <c r="K26" s="68">
        <v>4</v>
      </c>
      <c r="L26" s="69">
        <v>8</v>
      </c>
      <c r="M26" s="40"/>
      <c r="N26" s="61">
        <f t="shared" si="2"/>
        <v>156</v>
      </c>
      <c r="O26" s="56">
        <f t="shared" si="3"/>
        <v>0</v>
      </c>
      <c r="P26" s="62">
        <f t="shared" si="4"/>
        <v>11</v>
      </c>
      <c r="Q26" s="63">
        <f t="shared" si="5"/>
        <v>167</v>
      </c>
    </row>
    <row r="27" spans="1:17" ht="18" customHeight="1" x14ac:dyDescent="0.25">
      <c r="A27" s="64">
        <v>20</v>
      </c>
      <c r="B27" s="65">
        <v>0</v>
      </c>
      <c r="C27" s="65">
        <v>92</v>
      </c>
      <c r="D27" s="56">
        <f t="shared" si="0"/>
        <v>92</v>
      </c>
      <c r="E27" s="65">
        <v>0</v>
      </c>
      <c r="F27" s="65">
        <v>94</v>
      </c>
      <c r="G27" s="66">
        <f t="shared" si="1"/>
        <v>94</v>
      </c>
      <c r="H27" s="57">
        <v>0</v>
      </c>
      <c r="I27" s="40"/>
      <c r="J27" s="67">
        <v>5</v>
      </c>
      <c r="K27" s="68">
        <v>4</v>
      </c>
      <c r="L27" s="69">
        <v>6</v>
      </c>
      <c r="M27" s="40"/>
      <c r="N27" s="61">
        <f t="shared" si="2"/>
        <v>186</v>
      </c>
      <c r="O27" s="56">
        <f t="shared" si="3"/>
        <v>0</v>
      </c>
      <c r="P27" s="62">
        <f t="shared" si="4"/>
        <v>9</v>
      </c>
      <c r="Q27" s="63">
        <f t="shared" si="5"/>
        <v>195</v>
      </c>
    </row>
    <row r="28" spans="1:17" ht="18" customHeight="1" x14ac:dyDescent="0.25">
      <c r="A28" s="64">
        <v>21</v>
      </c>
      <c r="B28" s="70">
        <v>0</v>
      </c>
      <c r="C28" s="70">
        <v>94</v>
      </c>
      <c r="D28" s="56">
        <f t="shared" si="0"/>
        <v>94</v>
      </c>
      <c r="E28" s="70">
        <v>0</v>
      </c>
      <c r="F28" s="70">
        <v>91</v>
      </c>
      <c r="G28" s="66">
        <f t="shared" si="1"/>
        <v>91</v>
      </c>
      <c r="H28" s="57">
        <v>0</v>
      </c>
      <c r="I28" s="40"/>
      <c r="J28" s="71">
        <v>10</v>
      </c>
      <c r="K28" s="72">
        <v>6</v>
      </c>
      <c r="L28" s="73">
        <v>15</v>
      </c>
      <c r="M28" s="40"/>
      <c r="N28" s="61">
        <f t="shared" si="2"/>
        <v>185</v>
      </c>
      <c r="O28" s="56">
        <f t="shared" si="3"/>
        <v>0</v>
      </c>
      <c r="P28" s="62">
        <f t="shared" si="4"/>
        <v>16</v>
      </c>
      <c r="Q28" s="63">
        <f t="shared" si="5"/>
        <v>201</v>
      </c>
    </row>
    <row r="29" spans="1:17" ht="18" customHeight="1" x14ac:dyDescent="0.25">
      <c r="A29" s="64">
        <v>22</v>
      </c>
      <c r="B29" s="70">
        <v>0</v>
      </c>
      <c r="C29" s="70">
        <v>92</v>
      </c>
      <c r="D29" s="56">
        <f t="shared" si="0"/>
        <v>92</v>
      </c>
      <c r="E29" s="70">
        <v>0</v>
      </c>
      <c r="F29" s="70">
        <v>95</v>
      </c>
      <c r="G29" s="66">
        <f t="shared" si="1"/>
        <v>95</v>
      </c>
      <c r="H29" s="57">
        <v>0</v>
      </c>
      <c r="I29" s="40"/>
      <c r="J29" s="71">
        <v>2</v>
      </c>
      <c r="K29" s="72">
        <v>1</v>
      </c>
      <c r="L29" s="73">
        <v>3</v>
      </c>
      <c r="M29" s="40"/>
      <c r="N29" s="61">
        <f t="shared" si="2"/>
        <v>187</v>
      </c>
      <c r="O29" s="56">
        <f t="shared" si="3"/>
        <v>0</v>
      </c>
      <c r="P29" s="62">
        <f t="shared" si="4"/>
        <v>3</v>
      </c>
      <c r="Q29" s="63">
        <f t="shared" si="5"/>
        <v>190</v>
      </c>
    </row>
    <row r="30" spans="1:17" ht="18" customHeight="1" x14ac:dyDescent="0.25">
      <c r="A30" s="64">
        <v>23</v>
      </c>
      <c r="B30" s="70">
        <v>0</v>
      </c>
      <c r="C30" s="70">
        <v>86</v>
      </c>
      <c r="D30" s="56">
        <f t="shared" si="0"/>
        <v>86</v>
      </c>
      <c r="E30" s="70">
        <v>0</v>
      </c>
      <c r="F30" s="70">
        <v>90</v>
      </c>
      <c r="G30" s="66">
        <f t="shared" si="1"/>
        <v>90</v>
      </c>
      <c r="H30" s="57">
        <v>0</v>
      </c>
      <c r="I30" s="40"/>
      <c r="J30" s="71">
        <v>8</v>
      </c>
      <c r="K30" s="72">
        <v>2</v>
      </c>
      <c r="L30" s="73">
        <v>13</v>
      </c>
      <c r="M30" s="40"/>
      <c r="N30" s="61">
        <f t="shared" si="2"/>
        <v>176</v>
      </c>
      <c r="O30" s="56">
        <f t="shared" si="3"/>
        <v>0</v>
      </c>
      <c r="P30" s="62">
        <f t="shared" si="4"/>
        <v>10</v>
      </c>
      <c r="Q30" s="63">
        <f t="shared" si="5"/>
        <v>186</v>
      </c>
    </row>
    <row r="31" spans="1:17" ht="18" customHeight="1" x14ac:dyDescent="0.25">
      <c r="A31" s="64">
        <v>24</v>
      </c>
      <c r="B31" s="70">
        <v>11</v>
      </c>
      <c r="C31" s="85">
        <v>85</v>
      </c>
      <c r="D31" s="56">
        <f t="shared" si="0"/>
        <v>96</v>
      </c>
      <c r="E31" s="70">
        <v>12</v>
      </c>
      <c r="F31" s="70">
        <v>88</v>
      </c>
      <c r="G31" s="66">
        <f t="shared" si="1"/>
        <v>100</v>
      </c>
      <c r="H31" s="57">
        <v>0</v>
      </c>
      <c r="I31" s="40"/>
      <c r="J31" s="71">
        <v>2</v>
      </c>
      <c r="K31" s="72">
        <v>2</v>
      </c>
      <c r="L31" s="73">
        <v>0</v>
      </c>
      <c r="M31" s="40"/>
      <c r="N31" s="61">
        <f t="shared" si="2"/>
        <v>196</v>
      </c>
      <c r="O31" s="56">
        <f t="shared" si="3"/>
        <v>0</v>
      </c>
      <c r="P31" s="62">
        <f t="shared" si="4"/>
        <v>4</v>
      </c>
      <c r="Q31" s="63">
        <f t="shared" si="5"/>
        <v>200</v>
      </c>
    </row>
    <row r="32" spans="1:17" ht="18" customHeight="1" x14ac:dyDescent="0.25">
      <c r="A32" s="64">
        <v>25</v>
      </c>
      <c r="B32" s="70">
        <v>44</v>
      </c>
      <c r="C32" s="70">
        <v>55</v>
      </c>
      <c r="D32" s="56">
        <f t="shared" si="0"/>
        <v>99</v>
      </c>
      <c r="E32" s="70">
        <v>43</v>
      </c>
      <c r="F32" s="70">
        <v>66</v>
      </c>
      <c r="G32" s="66">
        <f t="shared" si="1"/>
        <v>109</v>
      </c>
      <c r="H32" s="57">
        <v>0</v>
      </c>
      <c r="I32" s="40"/>
      <c r="J32" s="71">
        <v>5</v>
      </c>
      <c r="K32" s="72">
        <v>1</v>
      </c>
      <c r="L32" s="73">
        <v>1</v>
      </c>
      <c r="M32" s="40"/>
      <c r="N32" s="61">
        <f t="shared" si="2"/>
        <v>208</v>
      </c>
      <c r="O32" s="56">
        <f t="shared" si="3"/>
        <v>0</v>
      </c>
      <c r="P32" s="62">
        <f t="shared" si="4"/>
        <v>6</v>
      </c>
      <c r="Q32" s="63">
        <f t="shared" si="5"/>
        <v>214</v>
      </c>
    </row>
    <row r="33" spans="1:17" ht="18" customHeight="1" x14ac:dyDescent="0.25">
      <c r="A33" s="64">
        <v>26</v>
      </c>
      <c r="B33" s="70">
        <v>0</v>
      </c>
      <c r="C33" s="70">
        <v>84</v>
      </c>
      <c r="D33" s="56">
        <f t="shared" si="0"/>
        <v>84</v>
      </c>
      <c r="E33" s="70">
        <v>0</v>
      </c>
      <c r="F33" s="70">
        <v>80</v>
      </c>
      <c r="G33" s="66">
        <f t="shared" si="1"/>
        <v>80</v>
      </c>
      <c r="H33" s="57">
        <v>0</v>
      </c>
      <c r="I33" s="40"/>
      <c r="J33" s="71">
        <v>18</v>
      </c>
      <c r="K33" s="72">
        <v>10</v>
      </c>
      <c r="L33" s="73">
        <v>12</v>
      </c>
      <c r="M33" s="40"/>
      <c r="N33" s="61">
        <f t="shared" si="2"/>
        <v>164</v>
      </c>
      <c r="O33" s="56">
        <f t="shared" si="3"/>
        <v>0</v>
      </c>
      <c r="P33" s="62">
        <f t="shared" si="4"/>
        <v>28</v>
      </c>
      <c r="Q33" s="63">
        <f t="shared" si="5"/>
        <v>192</v>
      </c>
    </row>
    <row r="34" spans="1:17" ht="18" customHeight="1" x14ac:dyDescent="0.25">
      <c r="A34" s="64">
        <v>27</v>
      </c>
      <c r="B34" s="70">
        <v>24</v>
      </c>
      <c r="C34" s="70">
        <v>67</v>
      </c>
      <c r="D34" s="56">
        <f t="shared" si="0"/>
        <v>91</v>
      </c>
      <c r="E34" s="70">
        <v>16</v>
      </c>
      <c r="F34" s="70">
        <v>73</v>
      </c>
      <c r="G34" s="66">
        <f t="shared" si="1"/>
        <v>89</v>
      </c>
      <c r="H34" s="57">
        <v>0</v>
      </c>
      <c r="I34" s="40"/>
      <c r="J34" s="71">
        <v>11</v>
      </c>
      <c r="K34" s="72">
        <v>4</v>
      </c>
      <c r="L34" s="73">
        <v>22</v>
      </c>
      <c r="M34" s="40"/>
      <c r="N34" s="61">
        <f t="shared" si="2"/>
        <v>180</v>
      </c>
      <c r="O34" s="56">
        <f t="shared" si="3"/>
        <v>0</v>
      </c>
      <c r="P34" s="62">
        <f t="shared" si="4"/>
        <v>15</v>
      </c>
      <c r="Q34" s="63">
        <f t="shared" si="5"/>
        <v>195</v>
      </c>
    </row>
    <row r="35" spans="1:17" ht="18" customHeight="1" x14ac:dyDescent="0.25">
      <c r="A35" s="64">
        <v>28</v>
      </c>
      <c r="B35" s="70">
        <v>0</v>
      </c>
      <c r="C35" s="70">
        <v>84</v>
      </c>
      <c r="D35" s="56">
        <f t="shared" si="0"/>
        <v>84</v>
      </c>
      <c r="E35" s="70">
        <v>0</v>
      </c>
      <c r="F35" s="70">
        <v>86</v>
      </c>
      <c r="G35" s="66">
        <f t="shared" si="1"/>
        <v>86</v>
      </c>
      <c r="H35" s="57">
        <v>0</v>
      </c>
      <c r="I35" s="40"/>
      <c r="J35" s="71">
        <v>9</v>
      </c>
      <c r="K35" s="72">
        <v>3</v>
      </c>
      <c r="L35" s="73">
        <v>8</v>
      </c>
      <c r="M35" s="40"/>
      <c r="N35" s="61">
        <f t="shared" si="2"/>
        <v>170</v>
      </c>
      <c r="O35" s="56">
        <f t="shared" si="3"/>
        <v>0</v>
      </c>
      <c r="P35" s="62">
        <f t="shared" si="4"/>
        <v>12</v>
      </c>
      <c r="Q35" s="63">
        <f t="shared" si="5"/>
        <v>182</v>
      </c>
    </row>
    <row r="36" spans="1:17" ht="18" customHeight="1" x14ac:dyDescent="0.25">
      <c r="A36" s="64">
        <v>29</v>
      </c>
      <c r="B36" s="70">
        <v>0</v>
      </c>
      <c r="C36" s="70">
        <v>95</v>
      </c>
      <c r="D36" s="56">
        <f t="shared" si="0"/>
        <v>95</v>
      </c>
      <c r="E36" s="70">
        <v>0</v>
      </c>
      <c r="F36" s="70">
        <v>92</v>
      </c>
      <c r="G36" s="66">
        <f t="shared" si="1"/>
        <v>92</v>
      </c>
      <c r="H36" s="57">
        <v>0</v>
      </c>
      <c r="I36" s="40"/>
      <c r="J36" s="71">
        <v>8</v>
      </c>
      <c r="K36" s="72">
        <v>2</v>
      </c>
      <c r="L36" s="73">
        <v>5</v>
      </c>
      <c r="M36" s="40"/>
      <c r="N36" s="61">
        <f t="shared" si="2"/>
        <v>187</v>
      </c>
      <c r="O36" s="56">
        <f t="shared" si="3"/>
        <v>0</v>
      </c>
      <c r="P36" s="62">
        <f t="shared" si="4"/>
        <v>10</v>
      </c>
      <c r="Q36" s="63">
        <f t="shared" si="5"/>
        <v>197</v>
      </c>
    </row>
    <row r="37" spans="1:17" ht="18" customHeight="1" x14ac:dyDescent="0.25">
      <c r="A37" s="64">
        <v>30</v>
      </c>
      <c r="B37" s="70">
        <v>0</v>
      </c>
      <c r="C37" s="70">
        <v>89</v>
      </c>
      <c r="D37" s="56">
        <f t="shared" si="0"/>
        <v>89</v>
      </c>
      <c r="E37" s="70">
        <v>0</v>
      </c>
      <c r="F37" s="70">
        <v>90</v>
      </c>
      <c r="G37" s="66">
        <f t="shared" si="1"/>
        <v>90</v>
      </c>
      <c r="H37" s="57">
        <v>0</v>
      </c>
      <c r="I37" s="40"/>
      <c r="J37" s="71">
        <v>4</v>
      </c>
      <c r="K37" s="72">
        <v>1</v>
      </c>
      <c r="L37" s="73">
        <v>1</v>
      </c>
      <c r="M37" s="40"/>
      <c r="N37" s="61">
        <f t="shared" si="2"/>
        <v>179</v>
      </c>
      <c r="O37" s="56">
        <f t="shared" si="3"/>
        <v>0</v>
      </c>
      <c r="P37" s="62">
        <f t="shared" si="4"/>
        <v>5</v>
      </c>
      <c r="Q37" s="63">
        <f t="shared" si="5"/>
        <v>184</v>
      </c>
    </row>
    <row r="38" spans="1:17" ht="18" customHeight="1" x14ac:dyDescent="0.25">
      <c r="A38" s="64">
        <v>31</v>
      </c>
      <c r="B38" s="70">
        <v>0</v>
      </c>
      <c r="C38" s="70">
        <v>92</v>
      </c>
      <c r="D38" s="56">
        <f t="shared" si="0"/>
        <v>92</v>
      </c>
      <c r="E38" s="70">
        <v>1</v>
      </c>
      <c r="F38" s="70">
        <v>98</v>
      </c>
      <c r="G38" s="66">
        <f t="shared" si="1"/>
        <v>99</v>
      </c>
      <c r="H38" s="57">
        <v>0</v>
      </c>
      <c r="I38" s="40"/>
      <c r="J38" s="74">
        <v>3</v>
      </c>
      <c r="K38" s="75">
        <v>2</v>
      </c>
      <c r="L38" s="76">
        <v>0</v>
      </c>
      <c r="M38" s="40"/>
      <c r="N38" s="61">
        <f t="shared" si="2"/>
        <v>191</v>
      </c>
      <c r="O38" s="56">
        <f t="shared" si="3"/>
        <v>0</v>
      </c>
      <c r="P38" s="62">
        <f t="shared" si="4"/>
        <v>5</v>
      </c>
      <c r="Q38" s="63">
        <f t="shared" si="5"/>
        <v>196</v>
      </c>
    </row>
    <row r="39" spans="1:17" ht="18" customHeight="1" thickBot="1" x14ac:dyDescent="0.3">
      <c r="A39" s="77" t="s">
        <v>13</v>
      </c>
      <c r="B39" s="78">
        <f t="shared" ref="B39:E39" si="6">SUM(B8:B38)</f>
        <v>148</v>
      </c>
      <c r="C39" s="78">
        <f>SUM(C8:C38)</f>
        <v>2635</v>
      </c>
      <c r="D39" s="78">
        <f t="shared" si="6"/>
        <v>2783</v>
      </c>
      <c r="E39" s="78">
        <f t="shared" si="6"/>
        <v>137</v>
      </c>
      <c r="F39" s="78">
        <f>SUM(F8:F38)</f>
        <v>2666</v>
      </c>
      <c r="G39" s="78">
        <f>SUM(G8:G38)</f>
        <v>2803</v>
      </c>
      <c r="H39" s="78">
        <f>SUM(H8:H38)</f>
        <v>1</v>
      </c>
      <c r="I39" s="40"/>
      <c r="J39" s="79">
        <f t="shared" ref="J39:K39" si="7">SUM(J8:J38)</f>
        <v>225</v>
      </c>
      <c r="K39" s="79">
        <f t="shared" si="7"/>
        <v>128</v>
      </c>
      <c r="L39" s="79">
        <f>SUM(L8:L38)</f>
        <v>219</v>
      </c>
      <c r="M39" s="40"/>
      <c r="N39" s="80">
        <f>SUM(N8:N38)</f>
        <v>5586</v>
      </c>
      <c r="O39" s="78">
        <f>SUM(O8:O38)</f>
        <v>1</v>
      </c>
      <c r="P39" s="81">
        <f>SUM(P8:P38)</f>
        <v>353</v>
      </c>
      <c r="Q39" s="82">
        <f>SUM(Q8:Q38)</f>
        <v>5940</v>
      </c>
    </row>
    <row r="40" spans="1:17" ht="18" customHeight="1" x14ac:dyDescent="0.25">
      <c r="A40" s="83"/>
      <c r="D40" s="84"/>
    </row>
    <row r="41" spans="1:17" ht="18" customHeight="1" x14ac:dyDescent="0.25">
      <c r="A41" s="83"/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W12" sqref="W12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0</v>
      </c>
      <c r="C8" s="55">
        <v>101</v>
      </c>
      <c r="D8" s="56">
        <f>B8+C8</f>
        <v>101</v>
      </c>
      <c r="E8" s="55">
        <v>0</v>
      </c>
      <c r="F8" s="55">
        <v>97</v>
      </c>
      <c r="G8" s="56">
        <f>E8+F8</f>
        <v>97</v>
      </c>
      <c r="H8" s="57">
        <v>0</v>
      </c>
      <c r="I8" s="40"/>
      <c r="J8" s="58">
        <v>14</v>
      </c>
      <c r="K8" s="59">
        <v>3</v>
      </c>
      <c r="L8" s="60">
        <v>18</v>
      </c>
      <c r="M8" s="40"/>
      <c r="N8" s="61">
        <f>D8+G8</f>
        <v>198</v>
      </c>
      <c r="O8" s="56">
        <f>H8</f>
        <v>0</v>
      </c>
      <c r="P8" s="62">
        <f>J8+K8</f>
        <v>17</v>
      </c>
      <c r="Q8" s="63">
        <f>N8+O8+P8</f>
        <v>215</v>
      </c>
    </row>
    <row r="9" spans="1:17" ht="18" customHeight="1" x14ac:dyDescent="0.25">
      <c r="A9" s="64">
        <v>2</v>
      </c>
      <c r="B9" s="65">
        <v>0</v>
      </c>
      <c r="C9" s="65">
        <v>80</v>
      </c>
      <c r="D9" s="56">
        <f t="shared" ref="D9:D38" si="0">B9+C9</f>
        <v>80</v>
      </c>
      <c r="E9" s="65">
        <v>0</v>
      </c>
      <c r="F9" s="65">
        <v>80</v>
      </c>
      <c r="G9" s="66">
        <f t="shared" ref="G9:G38" si="1">E9+F9</f>
        <v>80</v>
      </c>
      <c r="H9" s="57">
        <v>0</v>
      </c>
      <c r="I9" s="40"/>
      <c r="J9" s="67">
        <v>12</v>
      </c>
      <c r="K9" s="68">
        <v>5</v>
      </c>
      <c r="L9" s="69">
        <v>11</v>
      </c>
      <c r="M9" s="40"/>
      <c r="N9" s="61">
        <f t="shared" ref="N9:N38" si="2">D9+G9</f>
        <v>160</v>
      </c>
      <c r="O9" s="56">
        <f t="shared" ref="O9:O38" si="3">H9</f>
        <v>0</v>
      </c>
      <c r="P9" s="62">
        <f t="shared" ref="P9:P38" si="4">J9+K9</f>
        <v>17</v>
      </c>
      <c r="Q9" s="63">
        <f t="shared" ref="Q9:Q38" si="5">N9+O9+P9</f>
        <v>177</v>
      </c>
    </row>
    <row r="10" spans="1:17" ht="18" customHeight="1" x14ac:dyDescent="0.25">
      <c r="A10" s="64">
        <v>3</v>
      </c>
      <c r="B10" s="65">
        <v>0</v>
      </c>
      <c r="C10" s="65">
        <v>92</v>
      </c>
      <c r="D10" s="56">
        <f t="shared" si="0"/>
        <v>92</v>
      </c>
      <c r="E10" s="65">
        <v>0</v>
      </c>
      <c r="F10" s="65">
        <v>90</v>
      </c>
      <c r="G10" s="66">
        <f t="shared" si="1"/>
        <v>90</v>
      </c>
      <c r="H10" s="57">
        <v>0</v>
      </c>
      <c r="I10" s="40"/>
      <c r="J10" s="67">
        <v>13</v>
      </c>
      <c r="K10" s="68">
        <v>0</v>
      </c>
      <c r="L10" s="69">
        <v>11</v>
      </c>
      <c r="M10" s="40"/>
      <c r="N10" s="61">
        <f t="shared" si="2"/>
        <v>182</v>
      </c>
      <c r="O10" s="56">
        <f t="shared" si="3"/>
        <v>0</v>
      </c>
      <c r="P10" s="62">
        <f t="shared" si="4"/>
        <v>13</v>
      </c>
      <c r="Q10" s="63">
        <f t="shared" si="5"/>
        <v>195</v>
      </c>
    </row>
    <row r="11" spans="1:17" ht="18" customHeight="1" x14ac:dyDescent="0.25">
      <c r="A11" s="64">
        <v>4</v>
      </c>
      <c r="B11" s="65">
        <v>0</v>
      </c>
      <c r="C11" s="65">
        <v>85</v>
      </c>
      <c r="D11" s="56">
        <f t="shared" si="0"/>
        <v>85</v>
      </c>
      <c r="E11" s="65">
        <v>0</v>
      </c>
      <c r="F11" s="65">
        <v>89</v>
      </c>
      <c r="G11" s="66">
        <f t="shared" si="1"/>
        <v>89</v>
      </c>
      <c r="H11" s="57">
        <v>0</v>
      </c>
      <c r="I11" s="40"/>
      <c r="J11" s="67">
        <v>7</v>
      </c>
      <c r="K11" s="68">
        <v>6</v>
      </c>
      <c r="L11" s="69">
        <v>3</v>
      </c>
      <c r="M11" s="40"/>
      <c r="N11" s="61">
        <f t="shared" si="2"/>
        <v>174</v>
      </c>
      <c r="O11" s="56">
        <f t="shared" si="3"/>
        <v>0</v>
      </c>
      <c r="P11" s="62">
        <f t="shared" si="4"/>
        <v>13</v>
      </c>
      <c r="Q11" s="63">
        <f t="shared" si="5"/>
        <v>187</v>
      </c>
    </row>
    <row r="12" spans="1:17" ht="18" customHeight="1" x14ac:dyDescent="0.25">
      <c r="A12" s="64">
        <v>5</v>
      </c>
      <c r="B12" s="65">
        <v>0</v>
      </c>
      <c r="C12" s="65">
        <v>87</v>
      </c>
      <c r="D12" s="56">
        <f t="shared" si="0"/>
        <v>87</v>
      </c>
      <c r="E12" s="65">
        <v>0</v>
      </c>
      <c r="F12" s="65">
        <v>86</v>
      </c>
      <c r="G12" s="66">
        <f t="shared" si="1"/>
        <v>86</v>
      </c>
      <c r="H12" s="57">
        <v>0</v>
      </c>
      <c r="I12" s="40"/>
      <c r="J12" s="67">
        <v>16</v>
      </c>
      <c r="K12" s="68">
        <v>6</v>
      </c>
      <c r="L12" s="69">
        <v>12</v>
      </c>
      <c r="M12" s="40"/>
      <c r="N12" s="61">
        <f t="shared" si="2"/>
        <v>173</v>
      </c>
      <c r="O12" s="56">
        <f t="shared" si="3"/>
        <v>0</v>
      </c>
      <c r="P12" s="62">
        <f t="shared" si="4"/>
        <v>22</v>
      </c>
      <c r="Q12" s="63">
        <f t="shared" si="5"/>
        <v>195</v>
      </c>
    </row>
    <row r="13" spans="1:17" ht="18" customHeight="1" x14ac:dyDescent="0.25">
      <c r="A13" s="64">
        <v>6</v>
      </c>
      <c r="B13" s="65">
        <v>18</v>
      </c>
      <c r="C13" s="65">
        <v>76</v>
      </c>
      <c r="D13" s="56">
        <f t="shared" si="0"/>
        <v>94</v>
      </c>
      <c r="E13" s="65">
        <v>14</v>
      </c>
      <c r="F13" s="65">
        <v>81</v>
      </c>
      <c r="G13" s="66">
        <f t="shared" si="1"/>
        <v>95</v>
      </c>
      <c r="H13" s="57">
        <v>0</v>
      </c>
      <c r="I13" s="40"/>
      <c r="J13" s="67">
        <v>8</v>
      </c>
      <c r="K13" s="68">
        <v>6</v>
      </c>
      <c r="L13" s="69">
        <v>2</v>
      </c>
      <c r="M13" s="40"/>
      <c r="N13" s="61">
        <f t="shared" si="2"/>
        <v>189</v>
      </c>
      <c r="O13" s="56">
        <f t="shared" si="3"/>
        <v>0</v>
      </c>
      <c r="P13" s="62">
        <f t="shared" si="4"/>
        <v>14</v>
      </c>
      <c r="Q13" s="63">
        <f t="shared" si="5"/>
        <v>203</v>
      </c>
    </row>
    <row r="14" spans="1:17" ht="18" customHeight="1" x14ac:dyDescent="0.25">
      <c r="A14" s="64">
        <v>7</v>
      </c>
      <c r="B14" s="65">
        <v>0</v>
      </c>
      <c r="C14" s="65">
        <v>92</v>
      </c>
      <c r="D14" s="56">
        <f t="shared" si="0"/>
        <v>92</v>
      </c>
      <c r="E14" s="65">
        <v>0</v>
      </c>
      <c r="F14" s="65">
        <v>93</v>
      </c>
      <c r="G14" s="66">
        <f t="shared" si="1"/>
        <v>93</v>
      </c>
      <c r="H14" s="57">
        <v>0</v>
      </c>
      <c r="I14" s="40"/>
      <c r="J14" s="67">
        <v>3</v>
      </c>
      <c r="K14" s="68">
        <v>5</v>
      </c>
      <c r="L14" s="69">
        <v>4</v>
      </c>
      <c r="M14" s="40"/>
      <c r="N14" s="61">
        <f t="shared" si="2"/>
        <v>185</v>
      </c>
      <c r="O14" s="56">
        <f t="shared" si="3"/>
        <v>0</v>
      </c>
      <c r="P14" s="62">
        <f t="shared" si="4"/>
        <v>8</v>
      </c>
      <c r="Q14" s="63">
        <f t="shared" si="5"/>
        <v>193</v>
      </c>
    </row>
    <row r="15" spans="1:17" ht="18" customHeight="1" x14ac:dyDescent="0.25">
      <c r="A15" s="64">
        <v>8</v>
      </c>
      <c r="B15" s="65">
        <v>0</v>
      </c>
      <c r="C15" s="65">
        <v>101</v>
      </c>
      <c r="D15" s="56">
        <f t="shared" si="0"/>
        <v>101</v>
      </c>
      <c r="E15" s="65">
        <v>0</v>
      </c>
      <c r="F15" s="65">
        <v>104</v>
      </c>
      <c r="G15" s="66">
        <f t="shared" si="1"/>
        <v>104</v>
      </c>
      <c r="H15" s="57">
        <v>0</v>
      </c>
      <c r="I15" s="40"/>
      <c r="J15" s="67">
        <v>6</v>
      </c>
      <c r="K15" s="68">
        <v>2</v>
      </c>
      <c r="L15" s="69">
        <v>3</v>
      </c>
      <c r="M15" s="40"/>
      <c r="N15" s="61">
        <f t="shared" si="2"/>
        <v>205</v>
      </c>
      <c r="O15" s="56">
        <f t="shared" si="3"/>
        <v>0</v>
      </c>
      <c r="P15" s="62">
        <f t="shared" si="4"/>
        <v>8</v>
      </c>
      <c r="Q15" s="63">
        <f t="shared" si="5"/>
        <v>213</v>
      </c>
    </row>
    <row r="16" spans="1:17" ht="18" customHeight="1" x14ac:dyDescent="0.25">
      <c r="A16" s="64">
        <v>9</v>
      </c>
      <c r="B16" s="65">
        <v>0</v>
      </c>
      <c r="C16" s="65">
        <v>87</v>
      </c>
      <c r="D16" s="56">
        <f t="shared" si="0"/>
        <v>87</v>
      </c>
      <c r="E16" s="65">
        <v>0</v>
      </c>
      <c r="F16" s="65">
        <v>86</v>
      </c>
      <c r="G16" s="66">
        <f t="shared" si="1"/>
        <v>86</v>
      </c>
      <c r="H16" s="57">
        <v>0</v>
      </c>
      <c r="I16" s="40"/>
      <c r="J16" s="67">
        <v>11</v>
      </c>
      <c r="K16" s="68">
        <v>6</v>
      </c>
      <c r="L16" s="69">
        <v>18</v>
      </c>
      <c r="M16" s="40"/>
      <c r="N16" s="61">
        <f t="shared" si="2"/>
        <v>173</v>
      </c>
      <c r="O16" s="56">
        <f t="shared" si="3"/>
        <v>0</v>
      </c>
      <c r="P16" s="62">
        <f t="shared" si="4"/>
        <v>17</v>
      </c>
      <c r="Q16" s="63">
        <f t="shared" si="5"/>
        <v>190</v>
      </c>
    </row>
    <row r="17" spans="1:17" ht="18" customHeight="1" x14ac:dyDescent="0.25">
      <c r="A17" s="64">
        <v>10</v>
      </c>
      <c r="B17" s="65">
        <v>0</v>
      </c>
      <c r="C17" s="65">
        <v>88</v>
      </c>
      <c r="D17" s="56">
        <f t="shared" si="0"/>
        <v>88</v>
      </c>
      <c r="E17" s="65">
        <v>0</v>
      </c>
      <c r="F17" s="65">
        <v>91</v>
      </c>
      <c r="G17" s="66">
        <f t="shared" si="1"/>
        <v>91</v>
      </c>
      <c r="H17" s="57">
        <v>0</v>
      </c>
      <c r="I17" s="40"/>
      <c r="J17" s="67">
        <v>13</v>
      </c>
      <c r="K17" s="68">
        <v>5</v>
      </c>
      <c r="L17" s="69">
        <v>14</v>
      </c>
      <c r="M17" s="40"/>
      <c r="N17" s="61">
        <f t="shared" si="2"/>
        <v>179</v>
      </c>
      <c r="O17" s="56">
        <f t="shared" si="3"/>
        <v>0</v>
      </c>
      <c r="P17" s="62">
        <f t="shared" si="4"/>
        <v>18</v>
      </c>
      <c r="Q17" s="63">
        <f t="shared" si="5"/>
        <v>197</v>
      </c>
    </row>
    <row r="18" spans="1:17" ht="18" customHeight="1" x14ac:dyDescent="0.25">
      <c r="A18" s="64">
        <v>11</v>
      </c>
      <c r="B18" s="65">
        <v>0</v>
      </c>
      <c r="C18" s="65">
        <v>89</v>
      </c>
      <c r="D18" s="56">
        <f t="shared" si="0"/>
        <v>89</v>
      </c>
      <c r="E18" s="65">
        <v>0</v>
      </c>
      <c r="F18" s="65">
        <v>85</v>
      </c>
      <c r="G18" s="66">
        <f t="shared" si="1"/>
        <v>85</v>
      </c>
      <c r="H18" s="57">
        <v>0</v>
      </c>
      <c r="I18" s="40"/>
      <c r="J18" s="67">
        <v>9</v>
      </c>
      <c r="K18" s="68">
        <v>9</v>
      </c>
      <c r="L18" s="69">
        <v>15</v>
      </c>
      <c r="M18" s="40"/>
      <c r="N18" s="61">
        <f t="shared" si="2"/>
        <v>174</v>
      </c>
      <c r="O18" s="56">
        <f t="shared" si="3"/>
        <v>0</v>
      </c>
      <c r="P18" s="62">
        <f t="shared" si="4"/>
        <v>18</v>
      </c>
      <c r="Q18" s="63">
        <f t="shared" si="5"/>
        <v>192</v>
      </c>
    </row>
    <row r="19" spans="1:17" ht="18" customHeight="1" x14ac:dyDescent="0.25">
      <c r="A19" s="64">
        <v>12</v>
      </c>
      <c r="B19" s="65">
        <v>0</v>
      </c>
      <c r="C19" s="65">
        <v>98</v>
      </c>
      <c r="D19" s="56">
        <f t="shared" si="0"/>
        <v>98</v>
      </c>
      <c r="E19" s="65">
        <v>0</v>
      </c>
      <c r="F19" s="65">
        <v>98</v>
      </c>
      <c r="G19" s="66">
        <f t="shared" si="1"/>
        <v>98</v>
      </c>
      <c r="H19" s="57">
        <v>0</v>
      </c>
      <c r="I19" s="40"/>
      <c r="J19" s="67">
        <v>13</v>
      </c>
      <c r="K19" s="68">
        <v>4</v>
      </c>
      <c r="L19" s="69">
        <v>5</v>
      </c>
      <c r="M19" s="40"/>
      <c r="N19" s="61">
        <f t="shared" si="2"/>
        <v>196</v>
      </c>
      <c r="O19" s="56">
        <f t="shared" si="3"/>
        <v>0</v>
      </c>
      <c r="P19" s="62">
        <f t="shared" si="4"/>
        <v>17</v>
      </c>
      <c r="Q19" s="63">
        <f t="shared" si="5"/>
        <v>213</v>
      </c>
    </row>
    <row r="20" spans="1:17" ht="18" customHeight="1" x14ac:dyDescent="0.25">
      <c r="A20" s="64">
        <v>13</v>
      </c>
      <c r="B20" s="65">
        <v>0</v>
      </c>
      <c r="C20" s="65">
        <v>95</v>
      </c>
      <c r="D20" s="56">
        <f t="shared" si="0"/>
        <v>95</v>
      </c>
      <c r="E20" s="65">
        <v>0</v>
      </c>
      <c r="F20" s="65">
        <v>95</v>
      </c>
      <c r="G20" s="66">
        <f t="shared" si="1"/>
        <v>95</v>
      </c>
      <c r="H20" s="57">
        <v>0</v>
      </c>
      <c r="I20" s="40"/>
      <c r="J20" s="67">
        <v>2</v>
      </c>
      <c r="K20" s="68">
        <v>5</v>
      </c>
      <c r="L20" s="69">
        <v>0</v>
      </c>
      <c r="M20" s="40"/>
      <c r="N20" s="61">
        <f t="shared" si="2"/>
        <v>190</v>
      </c>
      <c r="O20" s="56">
        <f t="shared" si="3"/>
        <v>0</v>
      </c>
      <c r="P20" s="62">
        <f t="shared" si="4"/>
        <v>7</v>
      </c>
      <c r="Q20" s="63">
        <f t="shared" si="5"/>
        <v>197</v>
      </c>
    </row>
    <row r="21" spans="1:17" ht="18" customHeight="1" x14ac:dyDescent="0.25">
      <c r="A21" s="64">
        <v>14</v>
      </c>
      <c r="B21" s="65">
        <v>0</v>
      </c>
      <c r="C21" s="65">
        <v>97</v>
      </c>
      <c r="D21" s="56">
        <f t="shared" si="0"/>
        <v>97</v>
      </c>
      <c r="E21" s="65">
        <v>0</v>
      </c>
      <c r="F21" s="65">
        <v>99</v>
      </c>
      <c r="G21" s="66">
        <f t="shared" si="1"/>
        <v>99</v>
      </c>
      <c r="H21" s="57">
        <v>0</v>
      </c>
      <c r="I21" s="40"/>
      <c r="J21" s="67">
        <v>2</v>
      </c>
      <c r="K21" s="68">
        <v>1</v>
      </c>
      <c r="L21" s="69">
        <v>0</v>
      </c>
      <c r="M21" s="40"/>
      <c r="N21" s="61">
        <f t="shared" si="2"/>
        <v>196</v>
      </c>
      <c r="O21" s="56">
        <f t="shared" si="3"/>
        <v>0</v>
      </c>
      <c r="P21" s="62">
        <f t="shared" si="4"/>
        <v>3</v>
      </c>
      <c r="Q21" s="63">
        <f t="shared" si="5"/>
        <v>199</v>
      </c>
    </row>
    <row r="22" spans="1:17" ht="18" customHeight="1" x14ac:dyDescent="0.25">
      <c r="A22" s="64">
        <v>15</v>
      </c>
      <c r="B22" s="65">
        <v>0</v>
      </c>
      <c r="C22" s="65">
        <v>103</v>
      </c>
      <c r="D22" s="56">
        <f t="shared" si="0"/>
        <v>103</v>
      </c>
      <c r="E22" s="65">
        <v>0</v>
      </c>
      <c r="F22" s="65">
        <v>112</v>
      </c>
      <c r="G22" s="66">
        <f t="shared" si="1"/>
        <v>112</v>
      </c>
      <c r="H22" s="57">
        <v>0</v>
      </c>
      <c r="I22" s="40"/>
      <c r="J22" s="67">
        <v>0</v>
      </c>
      <c r="K22" s="68">
        <v>1</v>
      </c>
      <c r="L22" s="69">
        <v>0</v>
      </c>
      <c r="M22" s="40"/>
      <c r="N22" s="61">
        <f t="shared" si="2"/>
        <v>215</v>
      </c>
      <c r="O22" s="56">
        <f t="shared" si="3"/>
        <v>0</v>
      </c>
      <c r="P22" s="62">
        <f t="shared" si="4"/>
        <v>1</v>
      </c>
      <c r="Q22" s="63">
        <f t="shared" si="5"/>
        <v>216</v>
      </c>
    </row>
    <row r="23" spans="1:17" ht="18" customHeight="1" x14ac:dyDescent="0.25">
      <c r="A23" s="64">
        <v>16</v>
      </c>
      <c r="B23" s="65">
        <v>0</v>
      </c>
      <c r="C23" s="65">
        <v>77</v>
      </c>
      <c r="D23" s="56">
        <f t="shared" si="0"/>
        <v>77</v>
      </c>
      <c r="E23" s="65">
        <v>0</v>
      </c>
      <c r="F23" s="65">
        <v>78</v>
      </c>
      <c r="G23" s="66">
        <f t="shared" si="1"/>
        <v>78</v>
      </c>
      <c r="H23" s="57">
        <v>0</v>
      </c>
      <c r="I23" s="40"/>
      <c r="J23" s="67">
        <v>15</v>
      </c>
      <c r="K23" s="68">
        <v>5</v>
      </c>
      <c r="L23" s="69">
        <v>36</v>
      </c>
      <c r="M23" s="40"/>
      <c r="N23" s="61">
        <f t="shared" si="2"/>
        <v>155</v>
      </c>
      <c r="O23" s="56">
        <f t="shared" si="3"/>
        <v>0</v>
      </c>
      <c r="P23" s="62">
        <f t="shared" si="4"/>
        <v>20</v>
      </c>
      <c r="Q23" s="63">
        <f t="shared" si="5"/>
        <v>175</v>
      </c>
    </row>
    <row r="24" spans="1:17" ht="18" customHeight="1" x14ac:dyDescent="0.25">
      <c r="A24" s="64">
        <v>17</v>
      </c>
      <c r="B24" s="65">
        <v>0</v>
      </c>
      <c r="C24" s="65">
        <v>89</v>
      </c>
      <c r="D24" s="56">
        <f t="shared" si="0"/>
        <v>89</v>
      </c>
      <c r="E24" s="65">
        <v>1</v>
      </c>
      <c r="F24" s="65">
        <v>85</v>
      </c>
      <c r="G24" s="66">
        <f t="shared" si="1"/>
        <v>86</v>
      </c>
      <c r="H24" s="57">
        <v>0</v>
      </c>
      <c r="I24" s="40"/>
      <c r="J24" s="67">
        <v>13</v>
      </c>
      <c r="K24" s="68">
        <v>7</v>
      </c>
      <c r="L24" s="69">
        <v>11</v>
      </c>
      <c r="M24" s="40"/>
      <c r="N24" s="61">
        <f t="shared" si="2"/>
        <v>175</v>
      </c>
      <c r="O24" s="56">
        <f t="shared" si="3"/>
        <v>0</v>
      </c>
      <c r="P24" s="62">
        <f t="shared" si="4"/>
        <v>20</v>
      </c>
      <c r="Q24" s="63">
        <f t="shared" si="5"/>
        <v>195</v>
      </c>
    </row>
    <row r="25" spans="1:17" ht="18" customHeight="1" x14ac:dyDescent="0.25">
      <c r="A25" s="64">
        <v>18</v>
      </c>
      <c r="B25" s="65">
        <v>0</v>
      </c>
      <c r="C25" s="65">
        <v>96</v>
      </c>
      <c r="D25" s="56">
        <f t="shared" si="0"/>
        <v>96</v>
      </c>
      <c r="E25" s="65">
        <v>0</v>
      </c>
      <c r="F25" s="65">
        <v>97</v>
      </c>
      <c r="G25" s="66">
        <f t="shared" si="1"/>
        <v>97</v>
      </c>
      <c r="H25" s="57">
        <v>0</v>
      </c>
      <c r="I25" s="40"/>
      <c r="J25" s="67">
        <v>14</v>
      </c>
      <c r="K25" s="68">
        <v>9</v>
      </c>
      <c r="L25" s="69">
        <v>4</v>
      </c>
      <c r="M25" s="40"/>
      <c r="N25" s="61">
        <f t="shared" si="2"/>
        <v>193</v>
      </c>
      <c r="O25" s="56">
        <f t="shared" si="3"/>
        <v>0</v>
      </c>
      <c r="P25" s="62">
        <f t="shared" si="4"/>
        <v>23</v>
      </c>
      <c r="Q25" s="63">
        <f t="shared" si="5"/>
        <v>216</v>
      </c>
    </row>
    <row r="26" spans="1:17" ht="18" customHeight="1" x14ac:dyDescent="0.25">
      <c r="A26" s="64">
        <v>19</v>
      </c>
      <c r="B26" s="65">
        <v>0</v>
      </c>
      <c r="C26" s="65">
        <v>103</v>
      </c>
      <c r="D26" s="56">
        <f t="shared" si="0"/>
        <v>103</v>
      </c>
      <c r="E26" s="65">
        <v>0</v>
      </c>
      <c r="F26" s="65">
        <v>104</v>
      </c>
      <c r="G26" s="66">
        <f t="shared" si="1"/>
        <v>104</v>
      </c>
      <c r="H26" s="57">
        <v>0</v>
      </c>
      <c r="I26" s="40"/>
      <c r="J26" s="67">
        <v>12</v>
      </c>
      <c r="K26" s="68">
        <v>3</v>
      </c>
      <c r="L26" s="69">
        <v>18</v>
      </c>
      <c r="M26" s="40"/>
      <c r="N26" s="61">
        <f t="shared" si="2"/>
        <v>207</v>
      </c>
      <c r="O26" s="56">
        <f t="shared" si="3"/>
        <v>0</v>
      </c>
      <c r="P26" s="62">
        <f t="shared" si="4"/>
        <v>15</v>
      </c>
      <c r="Q26" s="63">
        <f t="shared" si="5"/>
        <v>222</v>
      </c>
    </row>
    <row r="27" spans="1:17" ht="18" customHeight="1" x14ac:dyDescent="0.25">
      <c r="A27" s="64">
        <v>20</v>
      </c>
      <c r="B27" s="65">
        <v>0</v>
      </c>
      <c r="C27" s="65">
        <v>91</v>
      </c>
      <c r="D27" s="56">
        <f t="shared" si="0"/>
        <v>91</v>
      </c>
      <c r="E27" s="65">
        <v>0</v>
      </c>
      <c r="F27" s="65">
        <v>93</v>
      </c>
      <c r="G27" s="66">
        <f t="shared" si="1"/>
        <v>93</v>
      </c>
      <c r="H27" s="57">
        <v>0</v>
      </c>
      <c r="I27" s="40"/>
      <c r="J27" s="67">
        <v>5</v>
      </c>
      <c r="K27" s="68">
        <v>2</v>
      </c>
      <c r="L27" s="69">
        <v>4</v>
      </c>
      <c r="M27" s="40"/>
      <c r="N27" s="61">
        <f t="shared" si="2"/>
        <v>184</v>
      </c>
      <c r="O27" s="56">
        <f t="shared" si="3"/>
        <v>0</v>
      </c>
      <c r="P27" s="62">
        <f t="shared" si="4"/>
        <v>7</v>
      </c>
      <c r="Q27" s="63">
        <f t="shared" si="5"/>
        <v>191</v>
      </c>
    </row>
    <row r="28" spans="1:17" ht="18" customHeight="1" x14ac:dyDescent="0.25">
      <c r="A28" s="64">
        <v>21</v>
      </c>
      <c r="B28" s="70">
        <v>0</v>
      </c>
      <c r="C28" s="70">
        <v>98</v>
      </c>
      <c r="D28" s="56">
        <f t="shared" si="0"/>
        <v>98</v>
      </c>
      <c r="E28" s="70">
        <v>0</v>
      </c>
      <c r="F28" s="70">
        <v>96</v>
      </c>
      <c r="G28" s="66">
        <f t="shared" si="1"/>
        <v>96</v>
      </c>
      <c r="H28" s="57">
        <v>0</v>
      </c>
      <c r="I28" s="40"/>
      <c r="J28" s="71">
        <v>1</v>
      </c>
      <c r="K28" s="72">
        <v>2</v>
      </c>
      <c r="L28" s="73">
        <v>0</v>
      </c>
      <c r="M28" s="40"/>
      <c r="N28" s="61">
        <f t="shared" si="2"/>
        <v>194</v>
      </c>
      <c r="O28" s="56">
        <f t="shared" si="3"/>
        <v>0</v>
      </c>
      <c r="P28" s="62">
        <f t="shared" si="4"/>
        <v>3</v>
      </c>
      <c r="Q28" s="63">
        <f t="shared" si="5"/>
        <v>197</v>
      </c>
    </row>
    <row r="29" spans="1:17" ht="18" customHeight="1" x14ac:dyDescent="0.25">
      <c r="A29" s="64">
        <v>22</v>
      </c>
      <c r="B29" s="70">
        <v>0</v>
      </c>
      <c r="C29" s="70">
        <v>101</v>
      </c>
      <c r="D29" s="56">
        <f t="shared" si="0"/>
        <v>101</v>
      </c>
      <c r="E29" s="70">
        <v>0</v>
      </c>
      <c r="F29" s="70">
        <v>102</v>
      </c>
      <c r="G29" s="66">
        <f t="shared" si="1"/>
        <v>102</v>
      </c>
      <c r="H29" s="57">
        <v>0</v>
      </c>
      <c r="I29" s="40"/>
      <c r="J29" s="71">
        <v>12</v>
      </c>
      <c r="K29" s="72">
        <v>6</v>
      </c>
      <c r="L29" s="73">
        <v>17</v>
      </c>
      <c r="M29" s="40"/>
      <c r="N29" s="61">
        <f t="shared" si="2"/>
        <v>203</v>
      </c>
      <c r="O29" s="56">
        <f t="shared" si="3"/>
        <v>0</v>
      </c>
      <c r="P29" s="62">
        <f t="shared" si="4"/>
        <v>18</v>
      </c>
      <c r="Q29" s="63">
        <f t="shared" si="5"/>
        <v>221</v>
      </c>
    </row>
    <row r="30" spans="1:17" ht="18" customHeight="1" x14ac:dyDescent="0.25">
      <c r="A30" s="64">
        <v>23</v>
      </c>
      <c r="B30" s="70">
        <v>0</v>
      </c>
      <c r="C30" s="70">
        <v>77</v>
      </c>
      <c r="D30" s="56">
        <f t="shared" si="0"/>
        <v>77</v>
      </c>
      <c r="E30" s="70">
        <v>0</v>
      </c>
      <c r="F30" s="70">
        <v>81</v>
      </c>
      <c r="G30" s="66">
        <f t="shared" si="1"/>
        <v>81</v>
      </c>
      <c r="H30" s="57">
        <v>0</v>
      </c>
      <c r="I30" s="40"/>
      <c r="J30" s="71">
        <v>20</v>
      </c>
      <c r="K30" s="72">
        <v>3</v>
      </c>
      <c r="L30" s="73">
        <v>17</v>
      </c>
      <c r="M30" s="40"/>
      <c r="N30" s="61">
        <f t="shared" si="2"/>
        <v>158</v>
      </c>
      <c r="O30" s="56">
        <f t="shared" si="3"/>
        <v>0</v>
      </c>
      <c r="P30" s="62">
        <f t="shared" si="4"/>
        <v>23</v>
      </c>
      <c r="Q30" s="63">
        <f t="shared" si="5"/>
        <v>181</v>
      </c>
    </row>
    <row r="31" spans="1:17" ht="18" customHeight="1" x14ac:dyDescent="0.25">
      <c r="A31" s="64">
        <v>24</v>
      </c>
      <c r="B31" s="70">
        <v>0</v>
      </c>
      <c r="C31" s="85">
        <v>98</v>
      </c>
      <c r="D31" s="56">
        <f t="shared" si="0"/>
        <v>98</v>
      </c>
      <c r="E31" s="70">
        <v>8</v>
      </c>
      <c r="F31" s="70">
        <v>91</v>
      </c>
      <c r="G31" s="66">
        <f t="shared" si="1"/>
        <v>99</v>
      </c>
      <c r="H31" s="57">
        <v>0</v>
      </c>
      <c r="I31" s="40"/>
      <c r="J31" s="71">
        <v>17</v>
      </c>
      <c r="K31" s="72">
        <v>9</v>
      </c>
      <c r="L31" s="73">
        <v>18</v>
      </c>
      <c r="M31" s="40"/>
      <c r="N31" s="61">
        <f t="shared" si="2"/>
        <v>197</v>
      </c>
      <c r="O31" s="56">
        <f t="shared" si="3"/>
        <v>0</v>
      </c>
      <c r="P31" s="62">
        <f t="shared" si="4"/>
        <v>26</v>
      </c>
      <c r="Q31" s="63">
        <f t="shared" si="5"/>
        <v>223</v>
      </c>
    </row>
    <row r="32" spans="1:17" ht="18" customHeight="1" x14ac:dyDescent="0.25">
      <c r="A32" s="64">
        <v>25</v>
      </c>
      <c r="B32" s="70">
        <v>8</v>
      </c>
      <c r="C32" s="70">
        <v>79</v>
      </c>
      <c r="D32" s="56">
        <f t="shared" si="0"/>
        <v>87</v>
      </c>
      <c r="E32" s="70">
        <v>0</v>
      </c>
      <c r="F32" s="70">
        <v>86</v>
      </c>
      <c r="G32" s="66">
        <f t="shared" si="1"/>
        <v>86</v>
      </c>
      <c r="H32" s="57">
        <v>2</v>
      </c>
      <c r="I32" s="40"/>
      <c r="J32" s="71">
        <v>15</v>
      </c>
      <c r="K32" s="72">
        <v>5</v>
      </c>
      <c r="L32" s="73">
        <v>14</v>
      </c>
      <c r="M32" s="40"/>
      <c r="N32" s="61">
        <f t="shared" si="2"/>
        <v>173</v>
      </c>
      <c r="O32" s="56">
        <f t="shared" si="3"/>
        <v>2</v>
      </c>
      <c r="P32" s="62">
        <f t="shared" si="4"/>
        <v>20</v>
      </c>
      <c r="Q32" s="63">
        <f t="shared" si="5"/>
        <v>195</v>
      </c>
    </row>
    <row r="33" spans="1:17" ht="18" customHeight="1" x14ac:dyDescent="0.25">
      <c r="A33" s="64">
        <v>26</v>
      </c>
      <c r="B33" s="70">
        <v>0</v>
      </c>
      <c r="C33" s="70">
        <v>108</v>
      </c>
      <c r="D33" s="56">
        <f t="shared" si="0"/>
        <v>108</v>
      </c>
      <c r="E33" s="70">
        <v>0</v>
      </c>
      <c r="F33" s="70">
        <v>111</v>
      </c>
      <c r="G33" s="66">
        <f t="shared" si="1"/>
        <v>111</v>
      </c>
      <c r="H33" s="57">
        <v>0</v>
      </c>
      <c r="I33" s="40"/>
      <c r="J33" s="71">
        <v>11</v>
      </c>
      <c r="K33" s="72">
        <v>7</v>
      </c>
      <c r="L33" s="73">
        <v>11</v>
      </c>
      <c r="M33" s="40"/>
      <c r="N33" s="61">
        <f t="shared" si="2"/>
        <v>219</v>
      </c>
      <c r="O33" s="56">
        <f t="shared" si="3"/>
        <v>0</v>
      </c>
      <c r="P33" s="62">
        <f t="shared" si="4"/>
        <v>18</v>
      </c>
      <c r="Q33" s="63">
        <f t="shared" si="5"/>
        <v>237</v>
      </c>
    </row>
    <row r="34" spans="1:17" ht="18" customHeight="1" x14ac:dyDescent="0.25">
      <c r="A34" s="64">
        <v>27</v>
      </c>
      <c r="B34" s="70">
        <v>0</v>
      </c>
      <c r="C34" s="70">
        <v>98</v>
      </c>
      <c r="D34" s="56">
        <f t="shared" si="0"/>
        <v>98</v>
      </c>
      <c r="E34" s="70">
        <v>0</v>
      </c>
      <c r="F34" s="70">
        <v>98</v>
      </c>
      <c r="G34" s="66">
        <f t="shared" si="1"/>
        <v>98</v>
      </c>
      <c r="H34" s="57">
        <v>0</v>
      </c>
      <c r="I34" s="40"/>
      <c r="J34" s="71">
        <v>7</v>
      </c>
      <c r="K34" s="72">
        <v>3</v>
      </c>
      <c r="L34" s="73">
        <v>1</v>
      </c>
      <c r="M34" s="40"/>
      <c r="N34" s="61">
        <f t="shared" si="2"/>
        <v>196</v>
      </c>
      <c r="O34" s="56">
        <f t="shared" si="3"/>
        <v>0</v>
      </c>
      <c r="P34" s="62">
        <f t="shared" si="4"/>
        <v>10</v>
      </c>
      <c r="Q34" s="63">
        <f t="shared" si="5"/>
        <v>206</v>
      </c>
    </row>
    <row r="35" spans="1:17" ht="18" customHeight="1" x14ac:dyDescent="0.25">
      <c r="A35" s="64">
        <v>28</v>
      </c>
      <c r="B35" s="70">
        <v>0</v>
      </c>
      <c r="C35" s="70">
        <v>97</v>
      </c>
      <c r="D35" s="56">
        <f t="shared" si="0"/>
        <v>97</v>
      </c>
      <c r="E35" s="70">
        <v>0</v>
      </c>
      <c r="F35" s="70">
        <v>94</v>
      </c>
      <c r="G35" s="66">
        <f t="shared" si="1"/>
        <v>94</v>
      </c>
      <c r="H35" s="57">
        <v>0</v>
      </c>
      <c r="I35" s="40"/>
      <c r="J35" s="71">
        <v>2</v>
      </c>
      <c r="K35" s="72">
        <v>3</v>
      </c>
      <c r="L35" s="73">
        <v>0</v>
      </c>
      <c r="M35" s="40"/>
      <c r="N35" s="61">
        <f t="shared" si="2"/>
        <v>191</v>
      </c>
      <c r="O35" s="56">
        <f t="shared" si="3"/>
        <v>0</v>
      </c>
      <c r="P35" s="62">
        <f t="shared" si="4"/>
        <v>5</v>
      </c>
      <c r="Q35" s="63">
        <f t="shared" si="5"/>
        <v>196</v>
      </c>
    </row>
    <row r="36" spans="1:17" ht="18" customHeight="1" x14ac:dyDescent="0.25">
      <c r="A36" s="64">
        <v>29</v>
      </c>
      <c r="B36" s="70">
        <v>0</v>
      </c>
      <c r="C36" s="70">
        <v>101</v>
      </c>
      <c r="D36" s="56">
        <f t="shared" si="0"/>
        <v>101</v>
      </c>
      <c r="E36" s="70">
        <v>0</v>
      </c>
      <c r="F36" s="70">
        <v>100</v>
      </c>
      <c r="G36" s="66">
        <f t="shared" si="1"/>
        <v>100</v>
      </c>
      <c r="H36" s="57">
        <v>0</v>
      </c>
      <c r="I36" s="40"/>
      <c r="J36" s="71">
        <v>10</v>
      </c>
      <c r="K36" s="72">
        <v>7</v>
      </c>
      <c r="L36" s="73">
        <v>12</v>
      </c>
      <c r="M36" s="40"/>
      <c r="N36" s="61">
        <f t="shared" si="2"/>
        <v>201</v>
      </c>
      <c r="O36" s="56">
        <f t="shared" si="3"/>
        <v>0</v>
      </c>
      <c r="P36" s="62">
        <f t="shared" si="4"/>
        <v>17</v>
      </c>
      <c r="Q36" s="63">
        <f t="shared" si="5"/>
        <v>218</v>
      </c>
    </row>
    <row r="37" spans="1:17" ht="18" customHeight="1" x14ac:dyDescent="0.25">
      <c r="A37" s="64">
        <v>30</v>
      </c>
      <c r="B37" s="70">
        <v>0</v>
      </c>
      <c r="C37" s="70">
        <v>76</v>
      </c>
      <c r="D37" s="56">
        <f t="shared" si="0"/>
        <v>76</v>
      </c>
      <c r="E37" s="70">
        <v>1</v>
      </c>
      <c r="F37" s="70">
        <v>76</v>
      </c>
      <c r="G37" s="66">
        <f t="shared" si="1"/>
        <v>77</v>
      </c>
      <c r="H37" s="57">
        <v>1</v>
      </c>
      <c r="I37" s="40"/>
      <c r="J37" s="71">
        <v>13</v>
      </c>
      <c r="K37" s="72">
        <v>6</v>
      </c>
      <c r="L37" s="73">
        <v>18</v>
      </c>
      <c r="M37" s="40"/>
      <c r="N37" s="61">
        <f t="shared" si="2"/>
        <v>153</v>
      </c>
      <c r="O37" s="56">
        <f t="shared" si="3"/>
        <v>1</v>
      </c>
      <c r="P37" s="62">
        <f t="shared" si="4"/>
        <v>19</v>
      </c>
      <c r="Q37" s="63">
        <f t="shared" si="5"/>
        <v>173</v>
      </c>
    </row>
    <row r="38" spans="1:17" ht="18" customHeight="1" x14ac:dyDescent="0.25">
      <c r="A38" s="64">
        <v>31</v>
      </c>
      <c r="B38" s="70">
        <v>0</v>
      </c>
      <c r="C38" s="70">
        <v>91</v>
      </c>
      <c r="D38" s="56">
        <f t="shared" si="0"/>
        <v>91</v>
      </c>
      <c r="E38" s="70">
        <v>0</v>
      </c>
      <c r="F38" s="70">
        <v>85</v>
      </c>
      <c r="G38" s="66">
        <f t="shared" si="1"/>
        <v>85</v>
      </c>
      <c r="H38" s="57">
        <v>0</v>
      </c>
      <c r="I38" s="40"/>
      <c r="J38" s="74">
        <v>18</v>
      </c>
      <c r="K38" s="75">
        <v>6</v>
      </c>
      <c r="L38" s="76">
        <v>30</v>
      </c>
      <c r="M38" s="40"/>
      <c r="N38" s="61">
        <f t="shared" si="2"/>
        <v>176</v>
      </c>
      <c r="O38" s="56">
        <f t="shared" si="3"/>
        <v>0</v>
      </c>
      <c r="P38" s="62">
        <f t="shared" si="4"/>
        <v>24</v>
      </c>
      <c r="Q38" s="63">
        <f t="shared" si="5"/>
        <v>200</v>
      </c>
    </row>
    <row r="39" spans="1:17" ht="18" customHeight="1" thickBot="1" x14ac:dyDescent="0.3">
      <c r="A39" s="77" t="s">
        <v>13</v>
      </c>
      <c r="B39" s="78">
        <f t="shared" ref="B39:H39" si="6">SUM(B8:B38)</f>
        <v>26</v>
      </c>
      <c r="C39" s="78">
        <f>SUM(C8:C38)</f>
        <v>2851</v>
      </c>
      <c r="D39" s="78">
        <f t="shared" si="6"/>
        <v>2877</v>
      </c>
      <c r="E39" s="78">
        <f t="shared" si="6"/>
        <v>24</v>
      </c>
      <c r="F39" s="78">
        <f>SUM(F8:F38)</f>
        <v>2863</v>
      </c>
      <c r="G39" s="78">
        <f>SUM(G8:G38)</f>
        <v>2887</v>
      </c>
      <c r="H39" s="78">
        <f t="shared" si="6"/>
        <v>3</v>
      </c>
      <c r="I39" s="40"/>
      <c r="J39" s="79">
        <f t="shared" ref="J39:K39" si="7">SUM(J8:J38)</f>
        <v>314</v>
      </c>
      <c r="K39" s="79">
        <f t="shared" si="7"/>
        <v>147</v>
      </c>
      <c r="L39" s="79">
        <f>SUM(L8:L38)</f>
        <v>327</v>
      </c>
      <c r="M39" s="40"/>
      <c r="N39" s="80">
        <f>SUM(N8:N38)</f>
        <v>5764</v>
      </c>
      <c r="O39" s="78">
        <f>SUM(O8:O38)</f>
        <v>3</v>
      </c>
      <c r="P39" s="81">
        <f>SUM(P8:P38)</f>
        <v>461</v>
      </c>
      <c r="Q39" s="82">
        <f>SUM(Q8:Q38)</f>
        <v>6228</v>
      </c>
    </row>
    <row r="40" spans="1:17" ht="18" customHeight="1" x14ac:dyDescent="0.25">
      <c r="A40" s="83"/>
      <c r="D40" s="84"/>
    </row>
    <row r="41" spans="1:17" ht="18" customHeight="1" x14ac:dyDescent="0.25">
      <c r="A41" s="83"/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7.25" customHeight="1" thickBot="1" x14ac:dyDescent="0.3">
      <c r="A2" s="4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thickBot="1" x14ac:dyDescent="0.3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7"/>
      <c r="O3" s="7"/>
      <c r="P3" s="7"/>
      <c r="Q3" s="7"/>
    </row>
    <row r="4" spans="1:17" ht="18" customHeight="1" thickBot="1" x14ac:dyDescent="0.3">
      <c r="A4" s="9" t="s">
        <v>0</v>
      </c>
      <c r="B4" s="10" t="s">
        <v>1</v>
      </c>
      <c r="C4" s="11"/>
      <c r="D4" s="11"/>
      <c r="E4" s="11"/>
      <c r="F4" s="11"/>
      <c r="G4" s="11"/>
      <c r="H4" s="12"/>
      <c r="I4" s="13"/>
      <c r="J4" s="14" t="s">
        <v>2</v>
      </c>
      <c r="K4" s="15"/>
      <c r="L4" s="16"/>
      <c r="M4" s="13"/>
      <c r="N4" s="17" t="s">
        <v>3</v>
      </c>
      <c r="O4" s="18"/>
      <c r="P4" s="18"/>
      <c r="Q4" s="19"/>
    </row>
    <row r="5" spans="1:17" ht="8.25" customHeight="1" thickBot="1" x14ac:dyDescent="0.3">
      <c r="A5" s="20"/>
      <c r="B5" s="21"/>
      <c r="C5" s="22"/>
      <c r="D5" s="22"/>
      <c r="E5" s="22"/>
      <c r="F5" s="22"/>
      <c r="G5" s="22"/>
      <c r="H5" s="23"/>
      <c r="I5" s="8"/>
      <c r="J5" s="24"/>
      <c r="K5" s="25"/>
      <c r="L5" s="26"/>
      <c r="M5" s="27"/>
      <c r="N5" s="28" t="s">
        <v>4</v>
      </c>
      <c r="O5" s="29" t="s">
        <v>5</v>
      </c>
      <c r="P5" s="30" t="s">
        <v>6</v>
      </c>
      <c r="Q5" s="31" t="s">
        <v>3</v>
      </c>
    </row>
    <row r="6" spans="1:17" ht="24" customHeight="1" x14ac:dyDescent="0.25">
      <c r="A6" s="20"/>
      <c r="B6" s="32" t="s">
        <v>7</v>
      </c>
      <c r="C6" s="32"/>
      <c r="D6" s="33"/>
      <c r="E6" s="34" t="s">
        <v>8</v>
      </c>
      <c r="F6" s="32"/>
      <c r="G6" s="33"/>
      <c r="H6" s="35" t="s">
        <v>5</v>
      </c>
      <c r="I6" s="36"/>
      <c r="J6" s="37" t="s">
        <v>9</v>
      </c>
      <c r="K6" s="38" t="s">
        <v>10</v>
      </c>
      <c r="L6" s="39" t="s">
        <v>11</v>
      </c>
      <c r="M6" s="40"/>
      <c r="N6" s="41"/>
      <c r="O6" s="35"/>
      <c r="P6" s="42"/>
      <c r="Q6" s="43"/>
    </row>
    <row r="7" spans="1:17" ht="37.5" customHeight="1" thickBot="1" x14ac:dyDescent="0.3">
      <c r="A7" s="44"/>
      <c r="B7" s="45" t="s">
        <v>12</v>
      </c>
      <c r="C7" s="46" t="s">
        <v>16</v>
      </c>
      <c r="D7" s="46" t="s">
        <v>13</v>
      </c>
      <c r="E7" s="46" t="s">
        <v>12</v>
      </c>
      <c r="F7" s="46" t="s">
        <v>16</v>
      </c>
      <c r="G7" s="46" t="s">
        <v>13</v>
      </c>
      <c r="H7" s="47"/>
      <c r="I7" s="36"/>
      <c r="J7" s="48"/>
      <c r="K7" s="49"/>
      <c r="L7" s="50"/>
      <c r="M7" s="40"/>
      <c r="N7" s="51"/>
      <c r="O7" s="47"/>
      <c r="P7" s="52"/>
      <c r="Q7" s="53"/>
    </row>
    <row r="8" spans="1:17" ht="18" customHeight="1" x14ac:dyDescent="0.25">
      <c r="A8" s="54">
        <v>1</v>
      </c>
      <c r="B8" s="55">
        <v>0</v>
      </c>
      <c r="C8" s="55">
        <v>86</v>
      </c>
      <c r="D8" s="56">
        <f>B8+C8</f>
        <v>86</v>
      </c>
      <c r="E8" s="55">
        <v>1</v>
      </c>
      <c r="F8" s="55">
        <v>84</v>
      </c>
      <c r="G8" s="56">
        <f>E8+F8</f>
        <v>85</v>
      </c>
      <c r="H8" s="57">
        <v>0</v>
      </c>
      <c r="I8" s="40"/>
      <c r="J8" s="58">
        <v>15</v>
      </c>
      <c r="K8" s="59">
        <v>7</v>
      </c>
      <c r="L8" s="60">
        <v>27</v>
      </c>
      <c r="M8" s="40"/>
      <c r="N8" s="61">
        <f>D8+G8</f>
        <v>171</v>
      </c>
      <c r="O8" s="56">
        <f>H8</f>
        <v>0</v>
      </c>
      <c r="P8" s="62">
        <f>J8+K8</f>
        <v>22</v>
      </c>
      <c r="Q8" s="63">
        <f>N8+O8+P8</f>
        <v>193</v>
      </c>
    </row>
    <row r="9" spans="1:17" ht="18" customHeight="1" x14ac:dyDescent="0.25">
      <c r="A9" s="64">
        <v>2</v>
      </c>
      <c r="B9" s="65">
        <v>0</v>
      </c>
      <c r="C9" s="65">
        <v>92</v>
      </c>
      <c r="D9" s="56">
        <f t="shared" ref="D9:D38" si="0">B9+C9</f>
        <v>92</v>
      </c>
      <c r="E9" s="65">
        <v>1</v>
      </c>
      <c r="F9" s="65">
        <v>91</v>
      </c>
      <c r="G9" s="66">
        <f t="shared" ref="G9:G38" si="1">E9+F9</f>
        <v>92</v>
      </c>
      <c r="H9" s="57">
        <v>0</v>
      </c>
      <c r="I9" s="40"/>
      <c r="J9" s="67">
        <v>15</v>
      </c>
      <c r="K9" s="68">
        <v>5</v>
      </c>
      <c r="L9" s="69">
        <v>12</v>
      </c>
      <c r="M9" s="40"/>
      <c r="N9" s="61">
        <f t="shared" ref="N9:N38" si="2">D9+G9</f>
        <v>184</v>
      </c>
      <c r="O9" s="56">
        <f t="shared" ref="O9:O38" si="3">H9</f>
        <v>0</v>
      </c>
      <c r="P9" s="62">
        <f t="shared" ref="P9:P38" si="4">J9+K9</f>
        <v>20</v>
      </c>
      <c r="Q9" s="63">
        <f t="shared" ref="Q9:Q38" si="5">N9+O9+P9</f>
        <v>204</v>
      </c>
    </row>
    <row r="10" spans="1:17" ht="18" customHeight="1" x14ac:dyDescent="0.25">
      <c r="A10" s="64">
        <v>3</v>
      </c>
      <c r="B10" s="65">
        <v>0</v>
      </c>
      <c r="C10" s="65">
        <v>93</v>
      </c>
      <c r="D10" s="56">
        <f t="shared" si="0"/>
        <v>93</v>
      </c>
      <c r="E10" s="65">
        <v>0</v>
      </c>
      <c r="F10" s="65">
        <v>91</v>
      </c>
      <c r="G10" s="66">
        <f t="shared" si="1"/>
        <v>91</v>
      </c>
      <c r="H10" s="57">
        <v>0</v>
      </c>
      <c r="I10" s="40"/>
      <c r="J10" s="67">
        <v>5</v>
      </c>
      <c r="K10" s="68">
        <v>5</v>
      </c>
      <c r="L10" s="69">
        <v>0</v>
      </c>
      <c r="M10" s="40"/>
      <c r="N10" s="61">
        <f t="shared" si="2"/>
        <v>184</v>
      </c>
      <c r="O10" s="56">
        <f t="shared" si="3"/>
        <v>0</v>
      </c>
      <c r="P10" s="62">
        <f t="shared" si="4"/>
        <v>10</v>
      </c>
      <c r="Q10" s="63">
        <f t="shared" si="5"/>
        <v>194</v>
      </c>
    </row>
    <row r="11" spans="1:17" ht="18" customHeight="1" x14ac:dyDescent="0.25">
      <c r="A11" s="64">
        <v>4</v>
      </c>
      <c r="B11" s="65">
        <v>0</v>
      </c>
      <c r="C11" s="65">
        <v>91</v>
      </c>
      <c r="D11" s="56">
        <f t="shared" si="0"/>
        <v>91</v>
      </c>
      <c r="E11" s="65">
        <v>0</v>
      </c>
      <c r="F11" s="65">
        <v>93</v>
      </c>
      <c r="G11" s="66">
        <f t="shared" si="1"/>
        <v>93</v>
      </c>
      <c r="H11" s="57">
        <v>0</v>
      </c>
      <c r="I11" s="40"/>
      <c r="J11" s="67">
        <v>2</v>
      </c>
      <c r="K11" s="68">
        <v>3</v>
      </c>
      <c r="L11" s="69">
        <v>0</v>
      </c>
      <c r="M11" s="40"/>
      <c r="N11" s="61">
        <f t="shared" si="2"/>
        <v>184</v>
      </c>
      <c r="O11" s="56">
        <f t="shared" si="3"/>
        <v>0</v>
      </c>
      <c r="P11" s="62">
        <f t="shared" si="4"/>
        <v>5</v>
      </c>
      <c r="Q11" s="63">
        <f t="shared" si="5"/>
        <v>189</v>
      </c>
    </row>
    <row r="12" spans="1:17" ht="18" customHeight="1" x14ac:dyDescent="0.25">
      <c r="A12" s="64">
        <v>5</v>
      </c>
      <c r="B12" s="65">
        <v>0</v>
      </c>
      <c r="C12" s="65">
        <v>101</v>
      </c>
      <c r="D12" s="56">
        <f t="shared" si="0"/>
        <v>101</v>
      </c>
      <c r="E12" s="65">
        <v>0</v>
      </c>
      <c r="F12" s="65">
        <v>100</v>
      </c>
      <c r="G12" s="66">
        <f t="shared" si="1"/>
        <v>100</v>
      </c>
      <c r="H12" s="57">
        <v>0</v>
      </c>
      <c r="I12" s="40"/>
      <c r="J12" s="67">
        <v>20</v>
      </c>
      <c r="K12" s="68">
        <v>6</v>
      </c>
      <c r="L12" s="69">
        <v>22</v>
      </c>
      <c r="M12" s="40"/>
      <c r="N12" s="61">
        <f t="shared" si="2"/>
        <v>201</v>
      </c>
      <c r="O12" s="56">
        <f t="shared" si="3"/>
        <v>0</v>
      </c>
      <c r="P12" s="62">
        <f t="shared" si="4"/>
        <v>26</v>
      </c>
      <c r="Q12" s="63">
        <f t="shared" si="5"/>
        <v>227</v>
      </c>
    </row>
    <row r="13" spans="1:17" ht="18" customHeight="1" x14ac:dyDescent="0.25">
      <c r="A13" s="64">
        <v>6</v>
      </c>
      <c r="B13" s="65">
        <v>0</v>
      </c>
      <c r="C13" s="65">
        <v>74</v>
      </c>
      <c r="D13" s="56">
        <f t="shared" si="0"/>
        <v>74</v>
      </c>
      <c r="E13" s="65">
        <v>0</v>
      </c>
      <c r="F13" s="65">
        <v>76</v>
      </c>
      <c r="G13" s="66">
        <f t="shared" si="1"/>
        <v>76</v>
      </c>
      <c r="H13" s="57">
        <v>0</v>
      </c>
      <c r="I13" s="40"/>
      <c r="J13" s="67">
        <v>3</v>
      </c>
      <c r="K13" s="68">
        <v>7</v>
      </c>
      <c r="L13" s="69">
        <v>8</v>
      </c>
      <c r="M13" s="40"/>
      <c r="N13" s="61">
        <f t="shared" si="2"/>
        <v>150</v>
      </c>
      <c r="O13" s="56">
        <f t="shared" si="3"/>
        <v>0</v>
      </c>
      <c r="P13" s="62">
        <f t="shared" si="4"/>
        <v>10</v>
      </c>
      <c r="Q13" s="63">
        <f t="shared" si="5"/>
        <v>160</v>
      </c>
    </row>
    <row r="14" spans="1:17" ht="18" customHeight="1" x14ac:dyDescent="0.25">
      <c r="A14" s="64">
        <v>7</v>
      </c>
      <c r="B14" s="65">
        <v>0</v>
      </c>
      <c r="C14" s="65">
        <v>88</v>
      </c>
      <c r="D14" s="56">
        <f t="shared" si="0"/>
        <v>88</v>
      </c>
      <c r="E14" s="65">
        <v>0</v>
      </c>
      <c r="F14" s="65">
        <v>89</v>
      </c>
      <c r="G14" s="66">
        <f t="shared" si="1"/>
        <v>89</v>
      </c>
      <c r="H14" s="57">
        <v>0</v>
      </c>
      <c r="I14" s="40"/>
      <c r="J14" s="67">
        <v>13</v>
      </c>
      <c r="K14" s="68">
        <v>6</v>
      </c>
      <c r="L14" s="69">
        <v>18</v>
      </c>
      <c r="M14" s="40"/>
      <c r="N14" s="61">
        <f t="shared" si="2"/>
        <v>177</v>
      </c>
      <c r="O14" s="56">
        <f t="shared" si="3"/>
        <v>0</v>
      </c>
      <c r="P14" s="62">
        <f t="shared" si="4"/>
        <v>19</v>
      </c>
      <c r="Q14" s="63">
        <f t="shared" si="5"/>
        <v>196</v>
      </c>
    </row>
    <row r="15" spans="1:17" ht="18" customHeight="1" x14ac:dyDescent="0.25">
      <c r="A15" s="64">
        <v>8</v>
      </c>
      <c r="B15" s="65">
        <v>0</v>
      </c>
      <c r="C15" s="65">
        <v>88</v>
      </c>
      <c r="D15" s="56">
        <f t="shared" si="0"/>
        <v>88</v>
      </c>
      <c r="E15" s="65">
        <v>0</v>
      </c>
      <c r="F15" s="65">
        <v>82</v>
      </c>
      <c r="G15" s="66">
        <f t="shared" si="1"/>
        <v>82</v>
      </c>
      <c r="H15" s="57">
        <v>0</v>
      </c>
      <c r="I15" s="40"/>
      <c r="J15" s="67">
        <v>16</v>
      </c>
      <c r="K15" s="68">
        <v>9</v>
      </c>
      <c r="L15" s="69">
        <v>27</v>
      </c>
      <c r="M15" s="40"/>
      <c r="N15" s="61">
        <f t="shared" si="2"/>
        <v>170</v>
      </c>
      <c r="O15" s="56">
        <f t="shared" si="3"/>
        <v>0</v>
      </c>
      <c r="P15" s="62">
        <f t="shared" si="4"/>
        <v>25</v>
      </c>
      <c r="Q15" s="63">
        <f t="shared" si="5"/>
        <v>195</v>
      </c>
    </row>
    <row r="16" spans="1:17" ht="18" customHeight="1" x14ac:dyDescent="0.25">
      <c r="A16" s="64">
        <v>9</v>
      </c>
      <c r="B16" s="65">
        <v>0</v>
      </c>
      <c r="C16" s="65">
        <v>97</v>
      </c>
      <c r="D16" s="56">
        <f t="shared" si="0"/>
        <v>97</v>
      </c>
      <c r="E16" s="65">
        <v>0</v>
      </c>
      <c r="F16" s="65">
        <v>91</v>
      </c>
      <c r="G16" s="66">
        <f t="shared" si="1"/>
        <v>91</v>
      </c>
      <c r="H16" s="57">
        <v>0</v>
      </c>
      <c r="I16" s="40"/>
      <c r="J16" s="67">
        <v>15</v>
      </c>
      <c r="K16" s="68">
        <v>3</v>
      </c>
      <c r="L16" s="69">
        <v>22</v>
      </c>
      <c r="M16" s="40"/>
      <c r="N16" s="61">
        <f t="shared" si="2"/>
        <v>188</v>
      </c>
      <c r="O16" s="56">
        <f t="shared" si="3"/>
        <v>0</v>
      </c>
      <c r="P16" s="62">
        <f t="shared" si="4"/>
        <v>18</v>
      </c>
      <c r="Q16" s="63">
        <f t="shared" si="5"/>
        <v>206</v>
      </c>
    </row>
    <row r="17" spans="1:17" ht="18" customHeight="1" x14ac:dyDescent="0.25">
      <c r="A17" s="64">
        <v>10</v>
      </c>
      <c r="B17" s="65">
        <v>0</v>
      </c>
      <c r="C17" s="65">
        <v>93</v>
      </c>
      <c r="D17" s="56">
        <f t="shared" si="0"/>
        <v>93</v>
      </c>
      <c r="E17" s="65">
        <v>0</v>
      </c>
      <c r="F17" s="65">
        <v>102</v>
      </c>
      <c r="G17" s="66">
        <f t="shared" si="1"/>
        <v>102</v>
      </c>
      <c r="H17" s="57">
        <v>0</v>
      </c>
      <c r="I17" s="40"/>
      <c r="J17" s="67">
        <v>12</v>
      </c>
      <c r="K17" s="68">
        <v>4</v>
      </c>
      <c r="L17" s="69">
        <v>18</v>
      </c>
      <c r="M17" s="40"/>
      <c r="N17" s="61">
        <f t="shared" si="2"/>
        <v>195</v>
      </c>
      <c r="O17" s="56">
        <f t="shared" si="3"/>
        <v>0</v>
      </c>
      <c r="P17" s="62">
        <f t="shared" si="4"/>
        <v>16</v>
      </c>
      <c r="Q17" s="63">
        <f t="shared" si="5"/>
        <v>211</v>
      </c>
    </row>
    <row r="18" spans="1:17" ht="18" customHeight="1" x14ac:dyDescent="0.25">
      <c r="A18" s="64">
        <v>11</v>
      </c>
      <c r="B18" s="65">
        <v>0</v>
      </c>
      <c r="C18" s="65">
        <v>97</v>
      </c>
      <c r="D18" s="56">
        <f t="shared" si="0"/>
        <v>97</v>
      </c>
      <c r="E18" s="65">
        <v>0</v>
      </c>
      <c r="F18" s="65">
        <v>94</v>
      </c>
      <c r="G18" s="66">
        <f t="shared" si="1"/>
        <v>94</v>
      </c>
      <c r="H18" s="57">
        <v>0</v>
      </c>
      <c r="I18" s="40"/>
      <c r="J18" s="67">
        <v>3</v>
      </c>
      <c r="K18" s="68">
        <v>3</v>
      </c>
      <c r="L18" s="69">
        <v>1</v>
      </c>
      <c r="M18" s="40"/>
      <c r="N18" s="61">
        <f t="shared" si="2"/>
        <v>191</v>
      </c>
      <c r="O18" s="56">
        <f t="shared" si="3"/>
        <v>0</v>
      </c>
      <c r="P18" s="62">
        <f t="shared" si="4"/>
        <v>6</v>
      </c>
      <c r="Q18" s="63">
        <f t="shared" si="5"/>
        <v>197</v>
      </c>
    </row>
    <row r="19" spans="1:17" ht="18" customHeight="1" x14ac:dyDescent="0.25">
      <c r="A19" s="64">
        <v>12</v>
      </c>
      <c r="B19" s="65">
        <v>0</v>
      </c>
      <c r="C19" s="65">
        <v>96</v>
      </c>
      <c r="D19" s="56">
        <f t="shared" si="0"/>
        <v>96</v>
      </c>
      <c r="E19" s="65">
        <v>0</v>
      </c>
      <c r="F19" s="65">
        <v>97</v>
      </c>
      <c r="G19" s="66">
        <f t="shared" si="1"/>
        <v>97</v>
      </c>
      <c r="H19" s="57">
        <v>0</v>
      </c>
      <c r="I19" s="40"/>
      <c r="J19" s="67">
        <v>11</v>
      </c>
      <c r="K19" s="68">
        <v>6</v>
      </c>
      <c r="L19" s="69">
        <v>9</v>
      </c>
      <c r="M19" s="40"/>
      <c r="N19" s="61">
        <f t="shared" si="2"/>
        <v>193</v>
      </c>
      <c r="O19" s="56">
        <f t="shared" si="3"/>
        <v>0</v>
      </c>
      <c r="P19" s="62">
        <f t="shared" si="4"/>
        <v>17</v>
      </c>
      <c r="Q19" s="63">
        <f t="shared" si="5"/>
        <v>210</v>
      </c>
    </row>
    <row r="20" spans="1:17" ht="18" customHeight="1" x14ac:dyDescent="0.25">
      <c r="A20" s="64">
        <v>13</v>
      </c>
      <c r="B20" s="65">
        <v>0</v>
      </c>
      <c r="C20" s="65">
        <v>73</v>
      </c>
      <c r="D20" s="56">
        <f t="shared" si="0"/>
        <v>73</v>
      </c>
      <c r="E20" s="65">
        <v>0</v>
      </c>
      <c r="F20" s="65">
        <v>74</v>
      </c>
      <c r="G20" s="66">
        <f t="shared" si="1"/>
        <v>74</v>
      </c>
      <c r="H20" s="57">
        <v>0</v>
      </c>
      <c r="I20" s="40"/>
      <c r="J20" s="67">
        <v>14</v>
      </c>
      <c r="K20" s="68">
        <v>9</v>
      </c>
      <c r="L20" s="69">
        <v>10</v>
      </c>
      <c r="M20" s="40"/>
      <c r="N20" s="61">
        <f t="shared" si="2"/>
        <v>147</v>
      </c>
      <c r="O20" s="56">
        <f t="shared" si="3"/>
        <v>0</v>
      </c>
      <c r="P20" s="62">
        <f t="shared" si="4"/>
        <v>23</v>
      </c>
      <c r="Q20" s="63">
        <f t="shared" si="5"/>
        <v>170</v>
      </c>
    </row>
    <row r="21" spans="1:17" ht="18" customHeight="1" x14ac:dyDescent="0.25">
      <c r="A21" s="64">
        <v>14</v>
      </c>
      <c r="B21" s="65">
        <v>0</v>
      </c>
      <c r="C21" s="65">
        <v>87</v>
      </c>
      <c r="D21" s="56">
        <f t="shared" si="0"/>
        <v>87</v>
      </c>
      <c r="E21" s="65">
        <v>0</v>
      </c>
      <c r="F21" s="65">
        <v>85</v>
      </c>
      <c r="G21" s="66">
        <f t="shared" si="1"/>
        <v>85</v>
      </c>
      <c r="H21" s="57">
        <v>0</v>
      </c>
      <c r="I21" s="40"/>
      <c r="J21" s="67">
        <v>20</v>
      </c>
      <c r="K21" s="68">
        <v>4</v>
      </c>
      <c r="L21" s="69">
        <v>31</v>
      </c>
      <c r="M21" s="40"/>
      <c r="N21" s="61">
        <f t="shared" si="2"/>
        <v>172</v>
      </c>
      <c r="O21" s="56">
        <f t="shared" si="3"/>
        <v>0</v>
      </c>
      <c r="P21" s="62">
        <f t="shared" si="4"/>
        <v>24</v>
      </c>
      <c r="Q21" s="63">
        <f t="shared" si="5"/>
        <v>196</v>
      </c>
    </row>
    <row r="22" spans="1:17" ht="18" customHeight="1" x14ac:dyDescent="0.25">
      <c r="A22" s="64">
        <v>15</v>
      </c>
      <c r="B22" s="65">
        <v>0</v>
      </c>
      <c r="C22" s="65">
        <v>82</v>
      </c>
      <c r="D22" s="56">
        <f t="shared" si="0"/>
        <v>82</v>
      </c>
      <c r="E22" s="65">
        <v>0</v>
      </c>
      <c r="F22" s="65">
        <v>87</v>
      </c>
      <c r="G22" s="66">
        <f t="shared" si="1"/>
        <v>87</v>
      </c>
      <c r="H22" s="57">
        <v>0</v>
      </c>
      <c r="I22" s="40"/>
      <c r="J22" s="67">
        <v>13</v>
      </c>
      <c r="K22" s="68">
        <v>7</v>
      </c>
      <c r="L22" s="69">
        <v>15</v>
      </c>
      <c r="M22" s="40"/>
      <c r="N22" s="61">
        <f t="shared" si="2"/>
        <v>169</v>
      </c>
      <c r="O22" s="56">
        <f t="shared" si="3"/>
        <v>0</v>
      </c>
      <c r="P22" s="62">
        <f t="shared" si="4"/>
        <v>20</v>
      </c>
      <c r="Q22" s="63">
        <f t="shared" si="5"/>
        <v>189</v>
      </c>
    </row>
    <row r="23" spans="1:17" ht="18" customHeight="1" x14ac:dyDescent="0.25">
      <c r="A23" s="64">
        <v>16</v>
      </c>
      <c r="B23" s="65">
        <v>0</v>
      </c>
      <c r="C23" s="65">
        <v>92</v>
      </c>
      <c r="D23" s="56">
        <f t="shared" si="0"/>
        <v>92</v>
      </c>
      <c r="E23" s="65">
        <v>0</v>
      </c>
      <c r="F23" s="65">
        <v>95</v>
      </c>
      <c r="G23" s="66">
        <f t="shared" si="1"/>
        <v>95</v>
      </c>
      <c r="H23" s="57">
        <v>0</v>
      </c>
      <c r="I23" s="40"/>
      <c r="J23" s="67">
        <v>23</v>
      </c>
      <c r="K23" s="68">
        <v>3</v>
      </c>
      <c r="L23" s="69">
        <v>25</v>
      </c>
      <c r="M23" s="40"/>
      <c r="N23" s="61">
        <f t="shared" si="2"/>
        <v>187</v>
      </c>
      <c r="O23" s="56">
        <f t="shared" si="3"/>
        <v>0</v>
      </c>
      <c r="P23" s="62">
        <f t="shared" si="4"/>
        <v>26</v>
      </c>
      <c r="Q23" s="63">
        <f t="shared" si="5"/>
        <v>213</v>
      </c>
    </row>
    <row r="24" spans="1:17" ht="18" customHeight="1" x14ac:dyDescent="0.25">
      <c r="A24" s="64">
        <v>17</v>
      </c>
      <c r="B24" s="65">
        <v>0</v>
      </c>
      <c r="C24" s="65">
        <v>86</v>
      </c>
      <c r="D24" s="56">
        <f t="shared" si="0"/>
        <v>86</v>
      </c>
      <c r="E24" s="65">
        <v>0</v>
      </c>
      <c r="F24" s="65">
        <v>87</v>
      </c>
      <c r="G24" s="66">
        <f t="shared" si="1"/>
        <v>87</v>
      </c>
      <c r="H24" s="57">
        <v>0</v>
      </c>
      <c r="I24" s="40"/>
      <c r="J24" s="67">
        <v>10</v>
      </c>
      <c r="K24" s="68">
        <v>3</v>
      </c>
      <c r="L24" s="69">
        <v>7</v>
      </c>
      <c r="M24" s="40"/>
      <c r="N24" s="61">
        <f t="shared" si="2"/>
        <v>173</v>
      </c>
      <c r="O24" s="56">
        <f t="shared" si="3"/>
        <v>0</v>
      </c>
      <c r="P24" s="62">
        <f t="shared" si="4"/>
        <v>13</v>
      </c>
      <c r="Q24" s="63">
        <f t="shared" si="5"/>
        <v>186</v>
      </c>
    </row>
    <row r="25" spans="1:17" ht="18" customHeight="1" x14ac:dyDescent="0.25">
      <c r="A25" s="64">
        <v>18</v>
      </c>
      <c r="B25" s="65">
        <v>0</v>
      </c>
      <c r="C25" s="65">
        <v>91</v>
      </c>
      <c r="D25" s="56">
        <f t="shared" si="0"/>
        <v>91</v>
      </c>
      <c r="E25" s="65">
        <v>0</v>
      </c>
      <c r="F25" s="65">
        <v>93</v>
      </c>
      <c r="G25" s="66">
        <f t="shared" si="1"/>
        <v>93</v>
      </c>
      <c r="H25" s="57">
        <v>0</v>
      </c>
      <c r="I25" s="40"/>
      <c r="J25" s="67">
        <v>3</v>
      </c>
      <c r="K25" s="68">
        <v>3</v>
      </c>
      <c r="L25" s="69">
        <v>1</v>
      </c>
      <c r="M25" s="40"/>
      <c r="N25" s="61">
        <f t="shared" si="2"/>
        <v>184</v>
      </c>
      <c r="O25" s="56">
        <f t="shared" si="3"/>
        <v>0</v>
      </c>
      <c r="P25" s="62">
        <f t="shared" si="4"/>
        <v>6</v>
      </c>
      <c r="Q25" s="63">
        <f t="shared" si="5"/>
        <v>190</v>
      </c>
    </row>
    <row r="26" spans="1:17" ht="18" customHeight="1" x14ac:dyDescent="0.25">
      <c r="A26" s="64">
        <v>19</v>
      </c>
      <c r="B26" s="65">
        <v>0</v>
      </c>
      <c r="C26" s="65">
        <v>98</v>
      </c>
      <c r="D26" s="56">
        <f t="shared" si="0"/>
        <v>98</v>
      </c>
      <c r="E26" s="65">
        <v>0</v>
      </c>
      <c r="F26" s="65">
        <v>94</v>
      </c>
      <c r="G26" s="66">
        <f t="shared" si="1"/>
        <v>94</v>
      </c>
      <c r="H26" s="57">
        <v>0</v>
      </c>
      <c r="I26" s="40"/>
      <c r="J26" s="67">
        <v>12</v>
      </c>
      <c r="K26" s="68">
        <v>3</v>
      </c>
      <c r="L26" s="69">
        <v>23</v>
      </c>
      <c r="M26" s="40"/>
      <c r="N26" s="61">
        <f t="shared" si="2"/>
        <v>192</v>
      </c>
      <c r="O26" s="56">
        <f t="shared" si="3"/>
        <v>0</v>
      </c>
      <c r="P26" s="62">
        <f t="shared" si="4"/>
        <v>15</v>
      </c>
      <c r="Q26" s="63">
        <f t="shared" si="5"/>
        <v>207</v>
      </c>
    </row>
    <row r="27" spans="1:17" ht="18" customHeight="1" x14ac:dyDescent="0.25">
      <c r="A27" s="64">
        <v>20</v>
      </c>
      <c r="B27" s="65">
        <v>0</v>
      </c>
      <c r="C27" s="65">
        <v>72</v>
      </c>
      <c r="D27" s="56">
        <f t="shared" si="0"/>
        <v>72</v>
      </c>
      <c r="E27" s="65">
        <v>0</v>
      </c>
      <c r="F27" s="65">
        <v>70</v>
      </c>
      <c r="G27" s="66">
        <f t="shared" si="1"/>
        <v>70</v>
      </c>
      <c r="H27" s="57">
        <v>0</v>
      </c>
      <c r="I27" s="40"/>
      <c r="J27" s="67">
        <v>16</v>
      </c>
      <c r="K27" s="68">
        <v>6</v>
      </c>
      <c r="L27" s="69">
        <v>24</v>
      </c>
      <c r="M27" s="40"/>
      <c r="N27" s="61">
        <f t="shared" si="2"/>
        <v>142</v>
      </c>
      <c r="O27" s="56">
        <f t="shared" si="3"/>
        <v>0</v>
      </c>
      <c r="P27" s="62">
        <f t="shared" si="4"/>
        <v>22</v>
      </c>
      <c r="Q27" s="63">
        <f t="shared" si="5"/>
        <v>164</v>
      </c>
    </row>
    <row r="28" spans="1:17" ht="18" customHeight="1" x14ac:dyDescent="0.25">
      <c r="A28" s="64">
        <v>21</v>
      </c>
      <c r="B28" s="70">
        <v>0</v>
      </c>
      <c r="C28" s="70">
        <v>78</v>
      </c>
      <c r="D28" s="56">
        <f t="shared" si="0"/>
        <v>78</v>
      </c>
      <c r="E28" s="70">
        <v>0</v>
      </c>
      <c r="F28" s="70">
        <v>89</v>
      </c>
      <c r="G28" s="66">
        <f t="shared" si="1"/>
        <v>89</v>
      </c>
      <c r="H28" s="57">
        <v>0</v>
      </c>
      <c r="I28" s="40"/>
      <c r="J28" s="71">
        <v>14</v>
      </c>
      <c r="K28" s="72">
        <v>6</v>
      </c>
      <c r="L28" s="73">
        <v>6</v>
      </c>
      <c r="M28" s="40"/>
      <c r="N28" s="61">
        <f t="shared" si="2"/>
        <v>167</v>
      </c>
      <c r="O28" s="56">
        <f t="shared" si="3"/>
        <v>0</v>
      </c>
      <c r="P28" s="62">
        <f t="shared" si="4"/>
        <v>20</v>
      </c>
      <c r="Q28" s="63">
        <f t="shared" si="5"/>
        <v>187</v>
      </c>
    </row>
    <row r="29" spans="1:17" ht="18" customHeight="1" x14ac:dyDescent="0.25">
      <c r="A29" s="64">
        <v>22</v>
      </c>
      <c r="B29" s="70">
        <v>0</v>
      </c>
      <c r="C29" s="70">
        <v>85</v>
      </c>
      <c r="D29" s="56">
        <f t="shared" si="0"/>
        <v>85</v>
      </c>
      <c r="E29" s="70">
        <v>1</v>
      </c>
      <c r="F29" s="70">
        <v>84</v>
      </c>
      <c r="G29" s="66">
        <f t="shared" si="1"/>
        <v>85</v>
      </c>
      <c r="H29" s="57">
        <v>0</v>
      </c>
      <c r="I29" s="40"/>
      <c r="J29" s="71">
        <v>4</v>
      </c>
      <c r="K29" s="72">
        <v>4</v>
      </c>
      <c r="L29" s="73">
        <v>7</v>
      </c>
      <c r="M29" s="40"/>
      <c r="N29" s="61">
        <f t="shared" si="2"/>
        <v>170</v>
      </c>
      <c r="O29" s="56">
        <f t="shared" si="3"/>
        <v>0</v>
      </c>
      <c r="P29" s="62">
        <f t="shared" si="4"/>
        <v>8</v>
      </c>
      <c r="Q29" s="63">
        <f t="shared" si="5"/>
        <v>178</v>
      </c>
    </row>
    <row r="30" spans="1:17" ht="18" customHeight="1" x14ac:dyDescent="0.25">
      <c r="A30" s="64">
        <v>23</v>
      </c>
      <c r="B30" s="70">
        <v>0</v>
      </c>
      <c r="C30" s="70">
        <v>97</v>
      </c>
      <c r="D30" s="56">
        <f t="shared" si="0"/>
        <v>97</v>
      </c>
      <c r="E30" s="70">
        <v>0</v>
      </c>
      <c r="F30" s="70">
        <v>95</v>
      </c>
      <c r="G30" s="66">
        <f t="shared" si="1"/>
        <v>95</v>
      </c>
      <c r="H30" s="57">
        <v>0</v>
      </c>
      <c r="I30" s="40"/>
      <c r="J30" s="71">
        <v>5</v>
      </c>
      <c r="K30" s="72">
        <v>5</v>
      </c>
      <c r="L30" s="73">
        <v>3</v>
      </c>
      <c r="M30" s="40"/>
      <c r="N30" s="61">
        <f t="shared" si="2"/>
        <v>192</v>
      </c>
      <c r="O30" s="56">
        <f t="shared" si="3"/>
        <v>0</v>
      </c>
      <c r="P30" s="62">
        <f t="shared" si="4"/>
        <v>10</v>
      </c>
      <c r="Q30" s="63">
        <f t="shared" si="5"/>
        <v>202</v>
      </c>
    </row>
    <row r="31" spans="1:17" ht="18" customHeight="1" x14ac:dyDescent="0.25">
      <c r="A31" s="64">
        <v>24</v>
      </c>
      <c r="B31" s="70">
        <v>25</v>
      </c>
      <c r="C31" s="85">
        <v>62</v>
      </c>
      <c r="D31" s="56">
        <f t="shared" si="0"/>
        <v>87</v>
      </c>
      <c r="E31" s="70">
        <v>34</v>
      </c>
      <c r="F31" s="70">
        <v>54</v>
      </c>
      <c r="G31" s="66">
        <f t="shared" si="1"/>
        <v>88</v>
      </c>
      <c r="H31" s="57">
        <v>0</v>
      </c>
      <c r="I31" s="40"/>
      <c r="J31" s="71">
        <v>14</v>
      </c>
      <c r="K31" s="72">
        <v>5</v>
      </c>
      <c r="L31" s="73">
        <v>5</v>
      </c>
      <c r="M31" s="40"/>
      <c r="N31" s="61">
        <f t="shared" si="2"/>
        <v>175</v>
      </c>
      <c r="O31" s="56">
        <f t="shared" si="3"/>
        <v>0</v>
      </c>
      <c r="P31" s="62">
        <f t="shared" si="4"/>
        <v>19</v>
      </c>
      <c r="Q31" s="63">
        <f t="shared" si="5"/>
        <v>194</v>
      </c>
    </row>
    <row r="32" spans="1:17" ht="18" customHeight="1" x14ac:dyDescent="0.25">
      <c r="A32" s="64">
        <v>25</v>
      </c>
      <c r="B32" s="70">
        <v>84</v>
      </c>
      <c r="C32" s="70">
        <v>12</v>
      </c>
      <c r="D32" s="56">
        <f t="shared" si="0"/>
        <v>96</v>
      </c>
      <c r="E32" s="70">
        <v>81</v>
      </c>
      <c r="F32" s="70">
        <v>14</v>
      </c>
      <c r="G32" s="66">
        <f t="shared" si="1"/>
        <v>95</v>
      </c>
      <c r="H32" s="57">
        <v>2</v>
      </c>
      <c r="I32" s="40"/>
      <c r="J32" s="71">
        <v>3</v>
      </c>
      <c r="K32" s="72">
        <v>1</v>
      </c>
      <c r="L32" s="73">
        <v>0</v>
      </c>
      <c r="M32" s="40"/>
      <c r="N32" s="61">
        <f t="shared" si="2"/>
        <v>191</v>
      </c>
      <c r="O32" s="56">
        <f t="shared" si="3"/>
        <v>2</v>
      </c>
      <c r="P32" s="62">
        <f t="shared" si="4"/>
        <v>4</v>
      </c>
      <c r="Q32" s="63">
        <f t="shared" si="5"/>
        <v>197</v>
      </c>
    </row>
    <row r="33" spans="1:17" ht="18" customHeight="1" x14ac:dyDescent="0.25">
      <c r="A33" s="64">
        <v>26</v>
      </c>
      <c r="B33" s="70">
        <v>0</v>
      </c>
      <c r="C33" s="70">
        <v>91</v>
      </c>
      <c r="D33" s="56">
        <f t="shared" si="0"/>
        <v>91</v>
      </c>
      <c r="E33" s="70">
        <v>0</v>
      </c>
      <c r="F33" s="70">
        <v>97</v>
      </c>
      <c r="G33" s="66">
        <f t="shared" si="1"/>
        <v>97</v>
      </c>
      <c r="H33" s="57">
        <v>0</v>
      </c>
      <c r="I33" s="40"/>
      <c r="J33" s="71">
        <v>19</v>
      </c>
      <c r="K33" s="72">
        <v>3</v>
      </c>
      <c r="L33" s="73">
        <v>25</v>
      </c>
      <c r="M33" s="40"/>
      <c r="N33" s="61">
        <f t="shared" si="2"/>
        <v>188</v>
      </c>
      <c r="O33" s="56">
        <f t="shared" si="3"/>
        <v>0</v>
      </c>
      <c r="P33" s="62">
        <f t="shared" si="4"/>
        <v>22</v>
      </c>
      <c r="Q33" s="63">
        <f t="shared" si="5"/>
        <v>210</v>
      </c>
    </row>
    <row r="34" spans="1:17" ht="18" customHeight="1" x14ac:dyDescent="0.25">
      <c r="A34" s="64">
        <v>27</v>
      </c>
      <c r="B34" s="70">
        <v>0</v>
      </c>
      <c r="C34" s="70">
        <v>77</v>
      </c>
      <c r="D34" s="56">
        <f t="shared" si="0"/>
        <v>77</v>
      </c>
      <c r="E34" s="70">
        <v>0</v>
      </c>
      <c r="F34" s="70">
        <v>73</v>
      </c>
      <c r="G34" s="66">
        <f t="shared" si="1"/>
        <v>73</v>
      </c>
      <c r="H34" s="57">
        <v>0</v>
      </c>
      <c r="I34" s="40"/>
      <c r="J34" s="71">
        <v>14</v>
      </c>
      <c r="K34" s="72">
        <v>6</v>
      </c>
      <c r="L34" s="73">
        <v>27</v>
      </c>
      <c r="M34" s="40"/>
      <c r="N34" s="61">
        <f t="shared" si="2"/>
        <v>150</v>
      </c>
      <c r="O34" s="56">
        <f t="shared" si="3"/>
        <v>0</v>
      </c>
      <c r="P34" s="62">
        <f t="shared" si="4"/>
        <v>20</v>
      </c>
      <c r="Q34" s="63">
        <f t="shared" si="5"/>
        <v>170</v>
      </c>
    </row>
    <row r="35" spans="1:17" ht="18" customHeight="1" x14ac:dyDescent="0.25">
      <c r="A35" s="64">
        <v>28</v>
      </c>
      <c r="B35" s="70">
        <v>0</v>
      </c>
      <c r="C35" s="70">
        <v>86</v>
      </c>
      <c r="D35" s="56">
        <f t="shared" si="0"/>
        <v>86</v>
      </c>
      <c r="E35" s="70">
        <v>0</v>
      </c>
      <c r="F35" s="70">
        <v>83</v>
      </c>
      <c r="G35" s="66">
        <f t="shared" si="1"/>
        <v>83</v>
      </c>
      <c r="H35" s="57">
        <v>0</v>
      </c>
      <c r="I35" s="40"/>
      <c r="J35" s="71">
        <v>20</v>
      </c>
      <c r="K35" s="72">
        <v>11</v>
      </c>
      <c r="L35" s="73">
        <v>23</v>
      </c>
      <c r="M35" s="40"/>
      <c r="N35" s="61">
        <f t="shared" si="2"/>
        <v>169</v>
      </c>
      <c r="O35" s="56">
        <f t="shared" si="3"/>
        <v>0</v>
      </c>
      <c r="P35" s="62">
        <f t="shared" si="4"/>
        <v>31</v>
      </c>
      <c r="Q35" s="63">
        <f t="shared" si="5"/>
        <v>200</v>
      </c>
    </row>
    <row r="36" spans="1:17" ht="18" customHeight="1" x14ac:dyDescent="0.25">
      <c r="A36" s="64">
        <v>29</v>
      </c>
      <c r="B36" s="70">
        <v>0</v>
      </c>
      <c r="C36" s="70">
        <v>92</v>
      </c>
      <c r="D36" s="56">
        <f t="shared" si="0"/>
        <v>92</v>
      </c>
      <c r="E36" s="70">
        <v>0</v>
      </c>
      <c r="F36" s="70">
        <v>89</v>
      </c>
      <c r="G36" s="66">
        <f t="shared" si="1"/>
        <v>89</v>
      </c>
      <c r="H36" s="57">
        <v>0</v>
      </c>
      <c r="I36" s="40"/>
      <c r="J36" s="71">
        <v>11</v>
      </c>
      <c r="K36" s="72">
        <v>5</v>
      </c>
      <c r="L36" s="73">
        <v>32</v>
      </c>
      <c r="M36" s="40"/>
      <c r="N36" s="61">
        <f t="shared" si="2"/>
        <v>181</v>
      </c>
      <c r="O36" s="56">
        <f t="shared" si="3"/>
        <v>0</v>
      </c>
      <c r="P36" s="62">
        <f t="shared" si="4"/>
        <v>16</v>
      </c>
      <c r="Q36" s="63">
        <f t="shared" si="5"/>
        <v>197</v>
      </c>
    </row>
    <row r="37" spans="1:17" ht="18" customHeight="1" x14ac:dyDescent="0.25">
      <c r="A37" s="64">
        <v>30</v>
      </c>
      <c r="B37" s="70">
        <v>0</v>
      </c>
      <c r="C37" s="70">
        <v>87</v>
      </c>
      <c r="D37" s="56">
        <f t="shared" si="0"/>
        <v>87</v>
      </c>
      <c r="E37" s="70">
        <v>1</v>
      </c>
      <c r="F37" s="70">
        <v>86</v>
      </c>
      <c r="G37" s="66">
        <f t="shared" si="1"/>
        <v>87</v>
      </c>
      <c r="H37" s="57">
        <v>0</v>
      </c>
      <c r="I37" s="40"/>
      <c r="J37" s="71">
        <v>13</v>
      </c>
      <c r="K37" s="72">
        <v>1</v>
      </c>
      <c r="L37" s="73">
        <v>13</v>
      </c>
      <c r="M37" s="40"/>
      <c r="N37" s="61">
        <f t="shared" si="2"/>
        <v>174</v>
      </c>
      <c r="O37" s="56">
        <f t="shared" si="3"/>
        <v>0</v>
      </c>
      <c r="P37" s="62">
        <f t="shared" si="4"/>
        <v>14</v>
      </c>
      <c r="Q37" s="63">
        <f t="shared" si="5"/>
        <v>188</v>
      </c>
    </row>
    <row r="38" spans="1:17" ht="18" customHeight="1" x14ac:dyDescent="0.25">
      <c r="A38" s="64">
        <v>31</v>
      </c>
      <c r="B38" s="70"/>
      <c r="C38" s="70"/>
      <c r="D38" s="56">
        <f t="shared" si="0"/>
        <v>0</v>
      </c>
      <c r="E38" s="70"/>
      <c r="F38" s="70"/>
      <c r="G38" s="66">
        <f t="shared" si="1"/>
        <v>0</v>
      </c>
      <c r="H38" s="57"/>
      <c r="I38" s="40"/>
      <c r="J38" s="74"/>
      <c r="K38" s="75"/>
      <c r="L38" s="76"/>
      <c r="M38" s="40"/>
      <c r="N38" s="61">
        <f t="shared" si="2"/>
        <v>0</v>
      </c>
      <c r="O38" s="56">
        <f t="shared" si="3"/>
        <v>0</v>
      </c>
      <c r="P38" s="62">
        <f t="shared" si="4"/>
        <v>0</v>
      </c>
      <c r="Q38" s="63">
        <f t="shared" si="5"/>
        <v>0</v>
      </c>
    </row>
    <row r="39" spans="1:17" ht="18" customHeight="1" thickBot="1" x14ac:dyDescent="0.3">
      <c r="A39" s="77" t="s">
        <v>13</v>
      </c>
      <c r="B39" s="78">
        <f t="shared" ref="B39:H39" si="6">SUM(B8:B38)</f>
        <v>109</v>
      </c>
      <c r="C39" s="78">
        <f>SUM(C8:C38)</f>
        <v>2544</v>
      </c>
      <c r="D39" s="78">
        <f t="shared" si="6"/>
        <v>2653</v>
      </c>
      <c r="E39" s="78">
        <f t="shared" si="6"/>
        <v>119</v>
      </c>
      <c r="F39" s="78">
        <f>SUM(F8:F38)</f>
        <v>2539</v>
      </c>
      <c r="G39" s="78">
        <f>SUM(G8:G38)</f>
        <v>2658</v>
      </c>
      <c r="H39" s="78">
        <f t="shared" si="6"/>
        <v>2</v>
      </c>
      <c r="I39" s="40"/>
      <c r="J39" s="79">
        <f t="shared" ref="J39:K39" si="7">SUM(J8:J38)</f>
        <v>358</v>
      </c>
      <c r="K39" s="79">
        <f t="shared" si="7"/>
        <v>149</v>
      </c>
      <c r="L39" s="79">
        <f>SUM(L8:L38)</f>
        <v>441</v>
      </c>
      <c r="M39" s="40"/>
      <c r="N39" s="80">
        <f>SUM(N8:N38)</f>
        <v>5311</v>
      </c>
      <c r="O39" s="78">
        <f>SUM(O8:O38)</f>
        <v>2</v>
      </c>
      <c r="P39" s="81">
        <f>SUM(P8:P38)</f>
        <v>507</v>
      </c>
      <c r="Q39" s="82">
        <f>SUM(Q8:Q38)</f>
        <v>5820</v>
      </c>
    </row>
    <row r="40" spans="1:17" ht="18" customHeight="1" x14ac:dyDescent="0.25">
      <c r="A40" s="83"/>
      <c r="D40" s="84"/>
    </row>
    <row r="41" spans="1:17" ht="18" customHeight="1" x14ac:dyDescent="0.25">
      <c r="A41" s="83"/>
    </row>
    <row r="42" spans="1:17" ht="18" customHeight="1" x14ac:dyDescent="0.25">
      <c r="A42" s="83"/>
    </row>
  </sheetData>
  <mergeCells count="19">
    <mergeCell ref="O5:O7"/>
    <mergeCell ref="P5:P7"/>
    <mergeCell ref="Q5:Q7"/>
    <mergeCell ref="B6:D6"/>
    <mergeCell ref="E6:G6"/>
    <mergeCell ref="H6:H7"/>
    <mergeCell ref="J6:J7"/>
    <mergeCell ref="K6:K7"/>
    <mergeCell ref="L6:L7"/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K H D F W E e p E 7 6 q A A A A + g A A A B I A H A B D b 2 5 m a W c v U G F j a 2 F n Z S 5 4 b W w g o h g A K K A U A A A A A A A A A A A A A A A A A A A A A A A A A A A A h Y 9 L D o I w G I S v Q r q n L 4 M P 8 l M W L t x I Y j Q x b h u s 0 A j F 0 G K 5 m w u P 5 B U k U d S d y 5 n 5 J p l 5 3 O 6 Q 9 n U V X F V r d W M S x D B F g T J 5 c 9 S m S F D n T u E c p Q I 2 M j / L Q g U D b G z c W 5 2 g 0 r l L T I j 3 H v s J b t q C c E o Z O W T r X V 6 q W o b a W C d N r t C n d f z f Q g L 2 r z G C 4 y n D E V t w H H H O Z 0 D G A D J t v h A f N m M K 5 M e E Z V e 5 r l V C V e F q C 2 S U Q N 4 / x B N Q S w M E F A A C A A g A K H D F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h w x V h R 2 d b W m g E A A A c G A A A T A B w A R m 9 y b X V s Y X M v U 2 V j d G l v b j E u b S C i G A A o o B Q A A A A A A A A A A A A A A A A A A A A A A A A A A A D V U 0 1 L A z E Q v R f 6 H 4 Z 4 a W E t T a v 1 C w 9 l V a h W B X d B x J U S t 2 k 3 m C a y m Z W W 0 v 9 u t t t i i 1 m 9 q G A u m b x J Z t 4 j b w y P U W g F Q b H T k 2 q l W j E J S / k Q g o R z p H A K k m O 1 A n Y F O k t j b p H z a c x l 4 1 6 n L 8 9 a v 9 Q u h O Q N X y v k C k 2 N P B x H t 2 8 8 H U k x T t D s 9 p k a C j U 2 k U G G w q C I T R S E 3 b A X h D 0 / g F a z 1 Y q a d H D Z v V n G 0 P f 7 V 3 B t q y V y B m H K R i M R g 6 8 z h X D H Y 5 0 O G 1 N p p q T u g c q k 9 A D T j N e 9 F c M l 5 8 F y s z w L w v P H H v L J K S m S x L s S a r g 6 k a f F 4 x l D 9 r R 6 v 0 P 8 h K m x V R / O X j m x J U L 2 b M V Z G s q M d D r x t c w m K k + a 2 m Y z b z 4 n R c 4 2 A L R 5 Q D 7 F h Q d r v L X G m Z p t w G 0 L 9 x R 2 9 h p 5 0 Y 3 E n v v + v h v u l J U 5 c N 8 / d M N H Z W V o 0 / 2 A 0 h K 8 R C 4 t 1 U t L B N M S x b R T g m 8 p X t S r F a G c n 7 v p 9 R 2 y N l r u B v I 7 p v 8 I c 6 O 3 o 2 Z 7 c N 2 9 G + T x 9 6 Y H + o X t t + k X j i S f / L 8 l 8 c e m w N n b M Q 7 b v / R v p s H l s J + c B R f + 5 5 P w D l B L A Q I t A B Q A A g A I A C h w x V h H q R O + q g A A A P o A A A A S A A A A A A A A A A A A A A A A A A A A A A B D b 2 5 m a W c v U G F j a 2 F n Z S 5 4 b W x Q S w E C L Q A U A A I A C A A o c M V Y D 8 r p q 6 Q A A A D p A A A A E w A A A A A A A A A A A A A A A A D 2 A A A A W 0 N v b n R l b n R f V H l w Z X N d L n h t b F B L A Q I t A B Q A A g A I A C h w x V h R 2 d b W m g E A A A c G A A A T A A A A A A A A A A A A A A A A A O c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g h A A A A A A A A V i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w N V Q x M D o 1 N j o y N S 4 x N z A 0 M D I 1 W i I g L z 4 8 R W 5 0 c n k g V H l w Z T 0 i R m l s b E N v b H V t b l R 5 c G V z I i B W Y W x 1 Z T 0 i c 0 J n Q U R B Q U F E Q U F B R E F B Q U F B d 0 F B Q U F B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2 h h b m d l Z C B U e X B l L n t D b 2 x 1 b W 4 x L D B 9 J n F 1 b 3 Q 7 L C Z x d W 9 0 O 1 N l Y 3 R p b 2 4 x L 1 N o Z W V 0 M S 9 D a G F u Z 2 V k I F R 5 c G U u e 0 N v b H V t b j I s M X 0 m c X V v d D s s J n F 1 b 3 Q 7 U 2 V j d G l v b j E v U 2 h l Z X Q x L 0 N o Y W 5 n Z W Q g V H l w Z S 5 7 Q 2 9 s d W 1 u M y w y f S Z x d W 9 0 O y w m c X V v d D t T Z W N 0 a W 9 u M S 9 T a G V l d D E v Q 2 h h b m d l Z C B U e X B l L n t D b 2 x 1 b W 4 0 L D N 9 J n F 1 b 3 Q 7 L C Z x d W 9 0 O 1 N l Y 3 R p b 2 4 x L 1 N o Z W V 0 M S 9 D a G F u Z 2 V k I F R 5 c G U u e 0 N v b H V t b j U s N H 0 m c X V v d D s s J n F 1 b 3 Q 7 U 2 V j d G l v b j E v U 2 h l Z X Q x L 0 N o Y W 5 n Z W Q g V H l w Z S 5 7 Q 2 9 s d W 1 u N i w 1 f S Z x d W 9 0 O y w m c X V v d D t T Z W N 0 a W 9 u M S 9 T a G V l d D E v Q 2 h h b m d l Z C B U e X B l L n t D b 2 x 1 b W 4 3 L D Z 9 J n F 1 b 3 Q 7 L C Z x d W 9 0 O 1 N l Y 3 R p b 2 4 x L 1 N o Z W V 0 M S 9 D a G F u Z 2 V k I F R 5 c G U u e 0 N v b H V t b j g s N 3 0 m c X V v d D s s J n F 1 b 3 Q 7 U 2 V j d G l v b j E v U 2 h l Z X Q x L 0 N o Y W 5 n Z W Q g V H l w Z S 5 7 Q 2 9 s d W 1 u O S w 4 f S Z x d W 9 0 O y w m c X V v d D t T Z W N 0 a W 9 u M S 9 T a G V l d D E v Q 2 h h b m d l Z C B U e X B l L n t D b 2 x 1 b W 4 x M C w 5 f S Z x d W 9 0 O y w m c X V v d D t T Z W N 0 a W 9 u M S 9 T a G V l d D E v Q 2 h h b m d l Z C B U e X B l L n t D b 2 x 1 b W 4 x M S w x M H 0 m c X V v d D s s J n F 1 b 3 Q 7 U 2 V j d G l v b j E v U 2 h l Z X Q x L 0 N o Y W 5 n Z W Q g V H l w Z S 5 7 Q 2 9 s d W 1 u M T I s M T F 9 J n F 1 b 3 Q 7 L C Z x d W 9 0 O 1 N l Y 3 R p b 2 4 x L 1 N o Z W V 0 M S 9 D a G F u Z 2 V k I F R 5 c G U u e 0 N v b H V t b j E z L D E y f S Z x d W 9 0 O y w m c X V v d D t T Z W N 0 a W 9 u M S 9 T a G V l d D E v Q 2 h h b m d l Z C B U e X B l L n t D b 2 x 1 b W 4 x N C w x M 3 0 m c X V v d D s s J n F 1 b 3 Q 7 U 2 V j d G l v b j E v U 2 h l Z X Q x L 0 N o Y W 5 n Z W Q g V H l w Z S 5 7 Q 2 9 s d W 1 u M T U s M T R 9 J n F 1 b 3 Q 7 L C Z x d W 9 0 O 1 N l Y 3 R p b 2 4 x L 1 N o Z W V 0 M S 9 D a G F u Z 2 V k I F R 5 c G U u e 0 N v b H V t b j E 2 L D E 1 f S Z x d W 9 0 O y w m c X V v d D t T Z W N 0 a W 9 u M S 9 T a G V l d D E v Q 2 h h b m d l Z C B U e X B l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o Z W V 0 M S 9 D a G F u Z 2 V k I F R 5 c G U u e 0 N v b H V t b j E s M H 0 m c X V v d D s s J n F 1 b 3 Q 7 U 2 V j d G l v b j E v U 2 h l Z X Q x L 0 N o Y W 5 n Z W Q g V H l w Z S 5 7 Q 2 9 s d W 1 u M i w x f S Z x d W 9 0 O y w m c X V v d D t T Z W N 0 a W 9 u M S 9 T a G V l d D E v Q 2 h h b m d l Z C B U e X B l L n t D b 2 x 1 b W 4 z L D J 9 J n F 1 b 3 Q 7 L C Z x d W 9 0 O 1 N l Y 3 R p b 2 4 x L 1 N o Z W V 0 M S 9 D a G F u Z 2 V k I F R 5 c G U u e 0 N v b H V t b j Q s M 3 0 m c X V v d D s s J n F 1 b 3 Q 7 U 2 V j d G l v b j E v U 2 h l Z X Q x L 0 N o Y W 5 n Z W Q g V H l w Z S 5 7 Q 2 9 s d W 1 u N S w 0 f S Z x d W 9 0 O y w m c X V v d D t T Z W N 0 a W 9 u M S 9 T a G V l d D E v Q 2 h h b m d l Z C B U e X B l L n t D b 2 x 1 b W 4 2 L D V 9 J n F 1 b 3 Q 7 L C Z x d W 9 0 O 1 N l Y 3 R p b 2 4 x L 1 N o Z W V 0 M S 9 D a G F u Z 2 V k I F R 5 c G U u e 0 N v b H V t b j c s N n 0 m c X V v d D s s J n F 1 b 3 Q 7 U 2 V j d G l v b j E v U 2 h l Z X Q x L 0 N o Y W 5 n Z W Q g V H l w Z S 5 7 Q 2 9 s d W 1 u O C w 3 f S Z x d W 9 0 O y w m c X V v d D t T Z W N 0 a W 9 u M S 9 T a G V l d D E v Q 2 h h b m d l Z C B U e X B l L n t D b 2 x 1 b W 4 5 L D h 9 J n F 1 b 3 Q 7 L C Z x d W 9 0 O 1 N l Y 3 R p b 2 4 x L 1 N o Z W V 0 M S 9 D a G F u Z 2 V k I F R 5 c G U u e 0 N v b H V t b j E w L D l 9 J n F 1 b 3 Q 7 L C Z x d W 9 0 O 1 N l Y 3 R p b 2 4 x L 1 N o Z W V 0 M S 9 D a G F u Z 2 V k I F R 5 c G U u e 0 N v b H V t b j E x L D E w f S Z x d W 9 0 O y w m c X V v d D t T Z W N 0 a W 9 u M S 9 T a G V l d D E v Q 2 h h b m d l Z C B U e X B l L n t D b 2 x 1 b W 4 x M i w x M X 0 m c X V v d D s s J n F 1 b 3 Q 7 U 2 V j d G l v b j E v U 2 h l Z X Q x L 0 N o Y W 5 n Z W Q g V H l w Z S 5 7 Q 2 9 s d W 1 u M T M s M T J 9 J n F 1 b 3 Q 7 L C Z x d W 9 0 O 1 N l Y 3 R p b 2 4 x L 1 N o Z W V 0 M S 9 D a G F u Z 2 V k I F R 5 c G U u e 0 N v b H V t b j E 0 L D E z f S Z x d W 9 0 O y w m c X V v d D t T Z W N 0 a W 9 u M S 9 T a G V l d D E v Q 2 h h b m d l Z C B U e X B l L n t D b 2 x 1 b W 4 x N S w x N H 0 m c X V v d D s s J n F 1 b 3 Q 7 U 2 V j d G l v b j E v U 2 h l Z X Q x L 0 N o Y W 5 n Z W Q g V H l w Z S 5 7 Q 2 9 s d W 1 u M T Y s M T V 9 J n F 1 b 3 Q 7 L C Z x d W 9 0 O 1 N l Y 3 R p b 2 4 x L 1 N o Z W V 0 M S 9 D a G F u Z 2 V k I F R 5 c G U u e 0 N v b H V t b j E 3 L D E 2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N o Z W V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Z m Z p Y y U y M E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V U M T E 6 M D A 6 N D Q u N T M 0 N D M 2 M l o i I C 8 + P E V u d H J 5 I F R 5 c G U 9 I k Z p b G x D b 2 x 1 b W 5 U e X B l c y I g V m F s d W U 9 I n N B Q U F E Q U F B R E F B Q U F B Q U F B Q U F B Q U F B Q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J h Z m Z p Y y B E Y X R h L 0 N o Y W 5 n Z W Q g V H l w Z S 5 7 Q 2 9 s d W 1 u M S w w f S Z x d W 9 0 O y w m c X V v d D t T Z W N 0 a W 9 u M S 9 U c m F m Z m l j I E R h d G E v Q 2 h h b m d l Z C B U e X B l L n t D b 2 x 1 b W 4 y L D F 9 J n F 1 b 3 Q 7 L C Z x d W 9 0 O 1 N l Y 3 R p b 2 4 x L 1 R y Y W Z m a W M g R G F 0 Y S 9 D a G F u Z 2 V k I F R 5 c G U u e 0 N v b H V t b j M s M n 0 m c X V v d D s s J n F 1 b 3 Q 7 U 2 V j d G l v b j E v V H J h Z m Z p Y y B E Y X R h L 0 N o Y W 5 n Z W Q g V H l w Z S 5 7 Q 2 9 s d W 1 u N C w z f S Z x d W 9 0 O y w m c X V v d D t T Z W N 0 a W 9 u M S 9 U c m F m Z m l j I E R h d G E v Q 2 h h b m d l Z C B U e X B l L n t D b 2 x 1 b W 4 1 L D R 9 J n F 1 b 3 Q 7 L C Z x d W 9 0 O 1 N l Y 3 R p b 2 4 x L 1 R y Y W Z m a W M g R G F 0 Y S 9 D a G F u Z 2 V k I F R 5 c G U u e 0 N v b H V t b j Y s N X 0 m c X V v d D s s J n F 1 b 3 Q 7 U 2 V j d G l v b j E v V H J h Z m Z p Y y B E Y X R h L 0 N o Y W 5 n Z W Q g V H l w Z S 5 7 Q 2 9 s d W 1 u N y w 2 f S Z x d W 9 0 O y w m c X V v d D t T Z W N 0 a W 9 u M S 9 U c m F m Z m l j I E R h d G E v Q 2 h h b m d l Z C B U e X B l L n t D b 2 x 1 b W 4 4 L D d 9 J n F 1 b 3 Q 7 L C Z x d W 9 0 O 1 N l Y 3 R p b 2 4 x L 1 R y Y W Z m a W M g R G F 0 Y S 9 D a G F u Z 2 V k I F R 5 c G U u e 0 N v b H V t b j k s O H 0 m c X V v d D s s J n F 1 b 3 Q 7 U 2 V j d G l v b j E v V H J h Z m Z p Y y B E Y X R h L 0 N o Y W 5 n Z W Q g V H l w Z S 5 7 Q 2 9 s d W 1 u M T A s O X 0 m c X V v d D s s J n F 1 b 3 Q 7 U 2 V j d G l v b j E v V H J h Z m Z p Y y B E Y X R h L 0 N o Y W 5 n Z W Q g V H l w Z S 5 7 Q 2 9 s d W 1 u M T E s M T B 9 J n F 1 b 3 Q 7 L C Z x d W 9 0 O 1 N l Y 3 R p b 2 4 x L 1 R y Y W Z m a W M g R G F 0 Y S 9 D a G F u Z 2 V k I F R 5 c G U u e 0 N v b H V t b j E y L D E x f S Z x d W 9 0 O y w m c X V v d D t T Z W N 0 a W 9 u M S 9 U c m F m Z m l j I E R h d G E v Q 2 h h b m d l Z C B U e X B l L n t D b 2 x 1 b W 4 x M y w x M n 0 m c X V v d D s s J n F 1 b 3 Q 7 U 2 V j d G l v b j E v V H J h Z m Z p Y y B E Y X R h L 0 N o Y W 5 n Z W Q g V H l w Z S 5 7 Q 2 9 s d W 1 u M T Q s M T N 9 J n F 1 b 3 Q 7 L C Z x d W 9 0 O 1 N l Y 3 R p b 2 4 x L 1 R y Y W Z m a W M g R G F 0 Y S 9 D a G F u Z 2 V k I F R 5 c G U u e 0 N v b H V t b j E 1 L D E 0 f S Z x d W 9 0 O y w m c X V v d D t T Z W N 0 a W 9 u M S 9 U c m F m Z m l j I E R h d G E v Q 2 h h b m d l Z C B U e X B l L n t D b 2 x 1 b W 4 x N i w x N X 0 m c X V v d D s s J n F 1 b 3 Q 7 U 2 V j d G l v b j E v V H J h Z m Z p Y y B E Y X R h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c m F m Z m l j I E R h d G E v Q 2 h h b m d l Z C B U e X B l L n t D b 2 x 1 b W 4 x L D B 9 J n F 1 b 3 Q 7 L C Z x d W 9 0 O 1 N l Y 3 R p b 2 4 x L 1 R y Y W Z m a W M g R G F 0 Y S 9 D a G F u Z 2 V k I F R 5 c G U u e 0 N v b H V t b j I s M X 0 m c X V v d D s s J n F 1 b 3 Q 7 U 2 V j d G l v b j E v V H J h Z m Z p Y y B E Y X R h L 0 N o Y W 5 n Z W Q g V H l w Z S 5 7 Q 2 9 s d W 1 u M y w y f S Z x d W 9 0 O y w m c X V v d D t T Z W N 0 a W 9 u M S 9 U c m F m Z m l j I E R h d G E v Q 2 h h b m d l Z C B U e X B l L n t D b 2 x 1 b W 4 0 L D N 9 J n F 1 b 3 Q 7 L C Z x d W 9 0 O 1 N l Y 3 R p b 2 4 x L 1 R y Y W Z m a W M g R G F 0 Y S 9 D a G F u Z 2 V k I F R 5 c G U u e 0 N v b H V t b j U s N H 0 m c X V v d D s s J n F 1 b 3 Q 7 U 2 V j d G l v b j E v V H J h Z m Z p Y y B E Y X R h L 0 N o Y W 5 n Z W Q g V H l w Z S 5 7 Q 2 9 s d W 1 u N i w 1 f S Z x d W 9 0 O y w m c X V v d D t T Z W N 0 a W 9 u M S 9 U c m F m Z m l j I E R h d G E v Q 2 h h b m d l Z C B U e X B l L n t D b 2 x 1 b W 4 3 L D Z 9 J n F 1 b 3 Q 7 L C Z x d W 9 0 O 1 N l Y 3 R p b 2 4 x L 1 R y Y W Z m a W M g R G F 0 Y S 9 D a G F u Z 2 V k I F R 5 c G U u e 0 N v b H V t b j g s N 3 0 m c X V v d D s s J n F 1 b 3 Q 7 U 2 V j d G l v b j E v V H J h Z m Z p Y y B E Y X R h L 0 N o Y W 5 n Z W Q g V H l w Z S 5 7 Q 2 9 s d W 1 u O S w 4 f S Z x d W 9 0 O y w m c X V v d D t T Z W N 0 a W 9 u M S 9 U c m F m Z m l j I E R h d G E v Q 2 h h b m d l Z C B U e X B l L n t D b 2 x 1 b W 4 x M C w 5 f S Z x d W 9 0 O y w m c X V v d D t T Z W N 0 a W 9 u M S 9 U c m F m Z m l j I E R h d G E v Q 2 h h b m d l Z C B U e X B l L n t D b 2 x 1 b W 4 x M S w x M H 0 m c X V v d D s s J n F 1 b 3 Q 7 U 2 V j d G l v b j E v V H J h Z m Z p Y y B E Y X R h L 0 N o Y W 5 n Z W Q g V H l w Z S 5 7 Q 2 9 s d W 1 u M T I s M T F 9 J n F 1 b 3 Q 7 L C Z x d W 9 0 O 1 N l Y 3 R p b 2 4 x L 1 R y Y W Z m a W M g R G F 0 Y S 9 D a G F u Z 2 V k I F R 5 c G U u e 0 N v b H V t b j E z L D E y f S Z x d W 9 0 O y w m c X V v d D t T Z W N 0 a W 9 u M S 9 U c m F m Z m l j I E R h d G E v Q 2 h h b m d l Z C B U e X B l L n t D b 2 x 1 b W 4 x N C w x M 3 0 m c X V v d D s s J n F 1 b 3 Q 7 U 2 V j d G l v b j E v V H J h Z m Z p Y y B E Y X R h L 0 N o Y W 5 n Z W Q g V H l w Z S 5 7 Q 2 9 s d W 1 u M T U s M T R 9 J n F 1 b 3 Q 7 L C Z x d W 9 0 O 1 N l Y 3 R p b 2 4 x L 1 R y Y W Z m a W M g R G F 0 Y S 9 D a G F u Z 2 V k I F R 5 c G U u e 0 N v b H V t b j E 2 L D E 1 f S Z x d W 9 0 O y w m c X V v d D t T Z W N 0 a W 9 u M S 9 U c m F m Z m l j I E R h d G E v Q 2 h h b m d l Z C B U e X B l L n t D b 2 x 1 b W 4 x N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Y W Z m a W M l M j B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Z m a W M l M j B E Y X R h L 1 R y Y W Z m a W M l M j B E Y X R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Z m Z p Y y U y M E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P i G M C t m o 7 k O X J X Y n h W d Z N w A A A A A C A A A A A A A D Z g A A w A A A A B A A A A C 8 H y 1 i V a v G e P D A H 8 y c M W f 3 A A A A A A S A A A C g A A A A E A A A A G V T N / h M h g 2 d m 0 N z L m / Z E H J Q A A A A 1 V m 3 y C C S r c N 6 C o K v Z b + q J a y c w M v m K 9 o 5 p 2 5 g C 5 N h m b w n 4 s U o r 8 j + 4 q M z w e a 8 K b 3 1 C 2 o Z s q w p t w u m f m P 8 T r B E C l q v 3 R 7 4 n a R N r b e d b D O m 3 5 U U A A A A + O k o 1 X r 5 v B N J 1 v X R E 8 I t K f Y y z w E = < / D a t a M a s h u p > 
</file>

<file path=customXml/itemProps1.xml><?xml version="1.0" encoding="utf-8"?>
<ds:datastoreItem xmlns:ds="http://schemas.openxmlformats.org/officeDocument/2006/customXml" ds:itemID="{AC471E87-E763-469D-B5CF-3C176BE2C9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2024-06-05T10:48:00Z</dcterms:created>
  <dcterms:modified xsi:type="dcterms:W3CDTF">2024-06-05T11:08:25Z</dcterms:modified>
</cp:coreProperties>
</file>