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T36" i="12" l="1"/>
  <c r="R36" i="12"/>
  <c r="Q36" i="12"/>
  <c r="O36" i="12"/>
  <c r="N36" i="12"/>
  <c r="L36" i="12"/>
  <c r="K36" i="12"/>
  <c r="I36" i="12"/>
  <c r="H36" i="12"/>
  <c r="F36" i="12"/>
  <c r="E36" i="12"/>
  <c r="C36" i="12"/>
  <c r="B36" i="12"/>
  <c r="D36" i="12" s="1"/>
  <c r="S35" i="12"/>
  <c r="P35" i="12"/>
  <c r="M35" i="12"/>
  <c r="J35" i="12"/>
  <c r="G35" i="12"/>
  <c r="D35" i="12"/>
  <c r="U35" i="12" s="1"/>
  <c r="S34" i="12"/>
  <c r="P34" i="12"/>
  <c r="M34" i="12"/>
  <c r="J34" i="12"/>
  <c r="U34" i="12" s="1"/>
  <c r="G34" i="12"/>
  <c r="D34" i="12"/>
  <c r="S33" i="12"/>
  <c r="P33" i="12"/>
  <c r="M33" i="12"/>
  <c r="J33" i="12"/>
  <c r="G33" i="12"/>
  <c r="U33" i="12" s="1"/>
  <c r="D33" i="12"/>
  <c r="S32" i="12"/>
  <c r="P32" i="12"/>
  <c r="M32" i="12"/>
  <c r="J32" i="12"/>
  <c r="G32" i="12"/>
  <c r="D32" i="12"/>
  <c r="U32" i="12" s="1"/>
  <c r="S31" i="12"/>
  <c r="P31" i="12"/>
  <c r="M31" i="12"/>
  <c r="J31" i="12"/>
  <c r="G31" i="12"/>
  <c r="D31" i="12"/>
  <c r="U31" i="12" s="1"/>
  <c r="S30" i="12"/>
  <c r="P30" i="12"/>
  <c r="M30" i="12"/>
  <c r="J30" i="12"/>
  <c r="U30" i="12" s="1"/>
  <c r="G30" i="12"/>
  <c r="D30" i="12"/>
  <c r="S29" i="12"/>
  <c r="P29" i="12"/>
  <c r="M29" i="12"/>
  <c r="J29" i="12"/>
  <c r="G29" i="12"/>
  <c r="U29" i="12" s="1"/>
  <c r="D29" i="12"/>
  <c r="S28" i="12"/>
  <c r="P28" i="12"/>
  <c r="M28" i="12"/>
  <c r="J28" i="12"/>
  <c r="G28" i="12"/>
  <c r="D28" i="12"/>
  <c r="U28" i="12" s="1"/>
  <c r="S27" i="12"/>
  <c r="P27" i="12"/>
  <c r="M27" i="12"/>
  <c r="J27" i="12"/>
  <c r="G27" i="12"/>
  <c r="D27" i="12"/>
  <c r="U27" i="12" s="1"/>
  <c r="S26" i="12"/>
  <c r="P26" i="12"/>
  <c r="M26" i="12"/>
  <c r="J26" i="12"/>
  <c r="U26" i="12" s="1"/>
  <c r="G26" i="12"/>
  <c r="D26" i="12"/>
  <c r="S25" i="12"/>
  <c r="P25" i="12"/>
  <c r="M25" i="12"/>
  <c r="J25" i="12"/>
  <c r="G25" i="12"/>
  <c r="U25" i="12" s="1"/>
  <c r="D25" i="12"/>
  <c r="S24" i="12"/>
  <c r="P24" i="12"/>
  <c r="M24" i="12"/>
  <c r="J24" i="12"/>
  <c r="G24" i="12"/>
  <c r="D24" i="12"/>
  <c r="U24" i="12" s="1"/>
  <c r="S23" i="12"/>
  <c r="P23" i="12"/>
  <c r="M23" i="12"/>
  <c r="J23" i="12"/>
  <c r="G23" i="12"/>
  <c r="D23" i="12"/>
  <c r="U23" i="12" s="1"/>
  <c r="S22" i="12"/>
  <c r="P22" i="12"/>
  <c r="M22" i="12"/>
  <c r="J22" i="12"/>
  <c r="U22" i="12" s="1"/>
  <c r="G22" i="12"/>
  <c r="D22" i="12"/>
  <c r="S21" i="12"/>
  <c r="P21" i="12"/>
  <c r="M21" i="12"/>
  <c r="J21" i="12"/>
  <c r="G21" i="12"/>
  <c r="U21" i="12" s="1"/>
  <c r="D21" i="12"/>
  <c r="S20" i="12"/>
  <c r="P20" i="12"/>
  <c r="M20" i="12"/>
  <c r="J20" i="12"/>
  <c r="G20" i="12"/>
  <c r="D20" i="12"/>
  <c r="U20" i="12" s="1"/>
  <c r="S19" i="12"/>
  <c r="P19" i="12"/>
  <c r="M19" i="12"/>
  <c r="J19" i="12"/>
  <c r="G19" i="12"/>
  <c r="D19" i="12"/>
  <c r="U19" i="12" s="1"/>
  <c r="S18" i="12"/>
  <c r="P18" i="12"/>
  <c r="M18" i="12"/>
  <c r="J18" i="12"/>
  <c r="U18" i="12" s="1"/>
  <c r="G18" i="12"/>
  <c r="D18" i="12"/>
  <c r="S17" i="12"/>
  <c r="P17" i="12"/>
  <c r="M17" i="12"/>
  <c r="J17" i="12"/>
  <c r="G17" i="12"/>
  <c r="U17" i="12" s="1"/>
  <c r="D17" i="12"/>
  <c r="S16" i="12"/>
  <c r="P16" i="12"/>
  <c r="M16" i="12"/>
  <c r="J16" i="12"/>
  <c r="G16" i="12"/>
  <c r="D16" i="12"/>
  <c r="U16" i="12" s="1"/>
  <c r="S15" i="12"/>
  <c r="P15" i="12"/>
  <c r="M15" i="12"/>
  <c r="J15" i="12"/>
  <c r="G15" i="12"/>
  <c r="D15" i="12"/>
  <c r="U15" i="12" s="1"/>
  <c r="S14" i="12"/>
  <c r="P14" i="12"/>
  <c r="M14" i="12"/>
  <c r="J14" i="12"/>
  <c r="U14" i="12" s="1"/>
  <c r="G14" i="12"/>
  <c r="D14" i="12"/>
  <c r="S13" i="12"/>
  <c r="P13" i="12"/>
  <c r="M13" i="12"/>
  <c r="J13" i="12"/>
  <c r="G13" i="12"/>
  <c r="U13" i="12" s="1"/>
  <c r="D13" i="12"/>
  <c r="S12" i="12"/>
  <c r="P12" i="12"/>
  <c r="M12" i="12"/>
  <c r="J12" i="12"/>
  <c r="G12" i="12"/>
  <c r="D12" i="12"/>
  <c r="U12" i="12" s="1"/>
  <c r="S11" i="12"/>
  <c r="P11" i="12"/>
  <c r="M11" i="12"/>
  <c r="J11" i="12"/>
  <c r="G11" i="12"/>
  <c r="D11" i="12"/>
  <c r="U11" i="12" s="1"/>
  <c r="S10" i="12"/>
  <c r="P10" i="12"/>
  <c r="M10" i="12"/>
  <c r="J10" i="12"/>
  <c r="U10" i="12" s="1"/>
  <c r="G10" i="12"/>
  <c r="D10" i="12"/>
  <c r="S9" i="12"/>
  <c r="P9" i="12"/>
  <c r="M9" i="12"/>
  <c r="J9" i="12"/>
  <c r="G9" i="12"/>
  <c r="U9" i="12" s="1"/>
  <c r="D9" i="12"/>
  <c r="S8" i="12"/>
  <c r="P8" i="12"/>
  <c r="M8" i="12"/>
  <c r="J8" i="12"/>
  <c r="G8" i="12"/>
  <c r="D8" i="12"/>
  <c r="U8" i="12" s="1"/>
  <c r="S7" i="12"/>
  <c r="P7" i="12"/>
  <c r="M7" i="12"/>
  <c r="J7" i="12"/>
  <c r="G7" i="12"/>
  <c r="D7" i="12"/>
  <c r="U7" i="12" s="1"/>
  <c r="S6" i="12"/>
  <c r="P6" i="12"/>
  <c r="M6" i="12"/>
  <c r="J6" i="12"/>
  <c r="J36" i="12" s="1"/>
  <c r="G6" i="12"/>
  <c r="D6" i="12"/>
  <c r="S5" i="12"/>
  <c r="S36" i="12" s="1"/>
  <c r="P5" i="12"/>
  <c r="P36" i="12" s="1"/>
  <c r="M5" i="12"/>
  <c r="M36" i="12" s="1"/>
  <c r="J5" i="12"/>
  <c r="G5" i="12"/>
  <c r="G36" i="12" s="1"/>
  <c r="D5" i="12"/>
  <c r="T36" i="11"/>
  <c r="R36" i="11"/>
  <c r="Q36" i="11"/>
  <c r="O36" i="11"/>
  <c r="N36" i="11"/>
  <c r="L36" i="11"/>
  <c r="K36" i="11"/>
  <c r="I36" i="11"/>
  <c r="H36" i="11"/>
  <c r="F36" i="11"/>
  <c r="E36" i="11"/>
  <c r="C36" i="11"/>
  <c r="B36" i="11"/>
  <c r="D36" i="11" s="1"/>
  <c r="S35" i="11"/>
  <c r="P35" i="11"/>
  <c r="M35" i="11"/>
  <c r="J35" i="11"/>
  <c r="G35" i="11"/>
  <c r="D35" i="11"/>
  <c r="U35" i="11" s="1"/>
  <c r="S34" i="11"/>
  <c r="P34" i="11"/>
  <c r="M34" i="11"/>
  <c r="J34" i="11"/>
  <c r="U34" i="11" s="1"/>
  <c r="G34" i="11"/>
  <c r="D34" i="11"/>
  <c r="S33" i="11"/>
  <c r="P33" i="11"/>
  <c r="M33" i="11"/>
  <c r="J33" i="11"/>
  <c r="G33" i="11"/>
  <c r="U33" i="11" s="1"/>
  <c r="D33" i="11"/>
  <c r="S32" i="11"/>
  <c r="P32" i="11"/>
  <c r="M32" i="11"/>
  <c r="J32" i="11"/>
  <c r="G32" i="11"/>
  <c r="D32" i="11"/>
  <c r="U32" i="11" s="1"/>
  <c r="S31" i="11"/>
  <c r="P31" i="11"/>
  <c r="M31" i="11"/>
  <c r="J31" i="11"/>
  <c r="G31" i="11"/>
  <c r="D31" i="11"/>
  <c r="U31" i="11" s="1"/>
  <c r="S30" i="11"/>
  <c r="P30" i="11"/>
  <c r="M30" i="11"/>
  <c r="J30" i="11"/>
  <c r="U30" i="11" s="1"/>
  <c r="G30" i="11"/>
  <c r="D30" i="11"/>
  <c r="S29" i="11"/>
  <c r="P29" i="11"/>
  <c r="M29" i="11"/>
  <c r="J29" i="11"/>
  <c r="G29" i="11"/>
  <c r="U29" i="11" s="1"/>
  <c r="D29" i="11"/>
  <c r="S28" i="11"/>
  <c r="P28" i="11"/>
  <c r="M28" i="11"/>
  <c r="J28" i="11"/>
  <c r="G28" i="11"/>
  <c r="D28" i="11"/>
  <c r="U28" i="11" s="1"/>
  <c r="S27" i="11"/>
  <c r="P27" i="11"/>
  <c r="M27" i="11"/>
  <c r="J27" i="11"/>
  <c r="G27" i="11"/>
  <c r="D27" i="11"/>
  <c r="U27" i="11" s="1"/>
  <c r="S26" i="11"/>
  <c r="P26" i="11"/>
  <c r="M26" i="11"/>
  <c r="J26" i="11"/>
  <c r="U26" i="11" s="1"/>
  <c r="G26" i="11"/>
  <c r="D26" i="11"/>
  <c r="S25" i="11"/>
  <c r="P25" i="11"/>
  <c r="M25" i="11"/>
  <c r="J25" i="11"/>
  <c r="G25" i="11"/>
  <c r="U25" i="11" s="1"/>
  <c r="D25" i="11"/>
  <c r="S24" i="11"/>
  <c r="P24" i="11"/>
  <c r="M24" i="11"/>
  <c r="J24" i="11"/>
  <c r="G24" i="11"/>
  <c r="D24" i="11"/>
  <c r="U24" i="11" s="1"/>
  <c r="S23" i="11"/>
  <c r="P23" i="11"/>
  <c r="M23" i="11"/>
  <c r="J23" i="11"/>
  <c r="G23" i="11"/>
  <c r="D23" i="11"/>
  <c r="U23" i="11" s="1"/>
  <c r="S22" i="11"/>
  <c r="P22" i="11"/>
  <c r="M22" i="11"/>
  <c r="J22" i="11"/>
  <c r="U22" i="11" s="1"/>
  <c r="G22" i="11"/>
  <c r="D22" i="11"/>
  <c r="S21" i="11"/>
  <c r="P21" i="11"/>
  <c r="M21" i="11"/>
  <c r="J21" i="11"/>
  <c r="G21" i="11"/>
  <c r="U21" i="11" s="1"/>
  <c r="D21" i="11"/>
  <c r="S20" i="11"/>
  <c r="P20" i="11"/>
  <c r="M20" i="11"/>
  <c r="J20" i="11"/>
  <c r="G20" i="11"/>
  <c r="D20" i="11"/>
  <c r="U20" i="11" s="1"/>
  <c r="S19" i="11"/>
  <c r="P19" i="11"/>
  <c r="M19" i="11"/>
  <c r="J19" i="11"/>
  <c r="G19" i="11"/>
  <c r="D19" i="11"/>
  <c r="U19" i="11" s="1"/>
  <c r="S18" i="11"/>
  <c r="P18" i="11"/>
  <c r="M18" i="11"/>
  <c r="J18" i="11"/>
  <c r="U18" i="11" s="1"/>
  <c r="G18" i="11"/>
  <c r="D18" i="11"/>
  <c r="S17" i="11"/>
  <c r="P17" i="11"/>
  <c r="M17" i="11"/>
  <c r="J17" i="11"/>
  <c r="G17" i="11"/>
  <c r="U17" i="11" s="1"/>
  <c r="D17" i="11"/>
  <c r="S16" i="11"/>
  <c r="P16" i="11"/>
  <c r="M16" i="11"/>
  <c r="J16" i="11"/>
  <c r="G16" i="11"/>
  <c r="D16" i="11"/>
  <c r="U16" i="11" s="1"/>
  <c r="S15" i="11"/>
  <c r="P15" i="11"/>
  <c r="M15" i="11"/>
  <c r="J15" i="11"/>
  <c r="G15" i="11"/>
  <c r="D15" i="11"/>
  <c r="U15" i="11" s="1"/>
  <c r="S14" i="11"/>
  <c r="P14" i="11"/>
  <c r="M14" i="11"/>
  <c r="J14" i="11"/>
  <c r="U14" i="11" s="1"/>
  <c r="G14" i="11"/>
  <c r="D14" i="11"/>
  <c r="S13" i="11"/>
  <c r="P13" i="11"/>
  <c r="M13" i="11"/>
  <c r="J13" i="11"/>
  <c r="G13" i="11"/>
  <c r="U13" i="11" s="1"/>
  <c r="D13" i="11"/>
  <c r="S12" i="11"/>
  <c r="P12" i="11"/>
  <c r="M12" i="11"/>
  <c r="J12" i="11"/>
  <c r="G12" i="11"/>
  <c r="D12" i="11"/>
  <c r="U12" i="11" s="1"/>
  <c r="S11" i="11"/>
  <c r="P11" i="11"/>
  <c r="M11" i="11"/>
  <c r="J11" i="11"/>
  <c r="G11" i="11"/>
  <c r="D11" i="11"/>
  <c r="U11" i="11" s="1"/>
  <c r="S10" i="11"/>
  <c r="P10" i="11"/>
  <c r="M10" i="11"/>
  <c r="J10" i="11"/>
  <c r="U10" i="11" s="1"/>
  <c r="G10" i="11"/>
  <c r="D10" i="11"/>
  <c r="S9" i="11"/>
  <c r="P9" i="11"/>
  <c r="M9" i="11"/>
  <c r="J9" i="11"/>
  <c r="G9" i="11"/>
  <c r="U9" i="11" s="1"/>
  <c r="D9" i="11"/>
  <c r="S8" i="11"/>
  <c r="P8" i="11"/>
  <c r="M8" i="11"/>
  <c r="J8" i="11"/>
  <c r="G8" i="11"/>
  <c r="D8" i="11"/>
  <c r="U8" i="11" s="1"/>
  <c r="S7" i="11"/>
  <c r="P7" i="11"/>
  <c r="M7" i="11"/>
  <c r="J7" i="11"/>
  <c r="G7" i="11"/>
  <c r="D7" i="11"/>
  <c r="U7" i="11" s="1"/>
  <c r="S6" i="11"/>
  <c r="P6" i="11"/>
  <c r="M6" i="11"/>
  <c r="J6" i="11"/>
  <c r="U6" i="11" s="1"/>
  <c r="G6" i="11"/>
  <c r="D6" i="11"/>
  <c r="S5" i="11"/>
  <c r="S36" i="11" s="1"/>
  <c r="P5" i="11"/>
  <c r="P36" i="11" s="1"/>
  <c r="M5" i="11"/>
  <c r="M36" i="11" s="1"/>
  <c r="J5" i="11"/>
  <c r="G5" i="11"/>
  <c r="U5" i="11" s="1"/>
  <c r="D5" i="11"/>
  <c r="T36" i="10"/>
  <c r="R36" i="10"/>
  <c r="Q36" i="10"/>
  <c r="O36" i="10"/>
  <c r="N36" i="10"/>
  <c r="L36" i="10"/>
  <c r="K36" i="10"/>
  <c r="I36" i="10"/>
  <c r="H36" i="10"/>
  <c r="F36" i="10"/>
  <c r="E36" i="10"/>
  <c r="C36" i="10"/>
  <c r="B36" i="10"/>
  <c r="D36" i="10" s="1"/>
  <c r="S35" i="10"/>
  <c r="P35" i="10"/>
  <c r="M35" i="10"/>
  <c r="J35" i="10"/>
  <c r="G35" i="10"/>
  <c r="U35" i="10" s="1"/>
  <c r="D35" i="10"/>
  <c r="S34" i="10"/>
  <c r="P34" i="10"/>
  <c r="M34" i="10"/>
  <c r="J34" i="10"/>
  <c r="U34" i="10" s="1"/>
  <c r="G34" i="10"/>
  <c r="D34" i="10"/>
  <c r="S33" i="10"/>
  <c r="P33" i="10"/>
  <c r="M33" i="10"/>
  <c r="J33" i="10"/>
  <c r="G33" i="10"/>
  <c r="D33" i="10"/>
  <c r="U33" i="10" s="1"/>
  <c r="S32" i="10"/>
  <c r="P32" i="10"/>
  <c r="M32" i="10"/>
  <c r="J32" i="10"/>
  <c r="G32" i="10"/>
  <c r="D32" i="10"/>
  <c r="U32" i="10" s="1"/>
  <c r="S31" i="10"/>
  <c r="P31" i="10"/>
  <c r="M31" i="10"/>
  <c r="J31" i="10"/>
  <c r="G31" i="10"/>
  <c r="U31" i="10" s="1"/>
  <c r="D31" i="10"/>
  <c r="S30" i="10"/>
  <c r="P30" i="10"/>
  <c r="M30" i="10"/>
  <c r="J30" i="10"/>
  <c r="U30" i="10" s="1"/>
  <c r="G30" i="10"/>
  <c r="D30" i="10"/>
  <c r="S29" i="10"/>
  <c r="P29" i="10"/>
  <c r="M29" i="10"/>
  <c r="J29" i="10"/>
  <c r="G29" i="10"/>
  <c r="D29" i="10"/>
  <c r="U29" i="10" s="1"/>
  <c r="S28" i="10"/>
  <c r="P28" i="10"/>
  <c r="M28" i="10"/>
  <c r="J28" i="10"/>
  <c r="G28" i="10"/>
  <c r="D28" i="10"/>
  <c r="U28" i="10" s="1"/>
  <c r="S27" i="10"/>
  <c r="P27" i="10"/>
  <c r="M27" i="10"/>
  <c r="J27" i="10"/>
  <c r="G27" i="10"/>
  <c r="U27" i="10" s="1"/>
  <c r="D27" i="10"/>
  <c r="S26" i="10"/>
  <c r="P26" i="10"/>
  <c r="M26" i="10"/>
  <c r="J26" i="10"/>
  <c r="U26" i="10" s="1"/>
  <c r="G26" i="10"/>
  <c r="D26" i="10"/>
  <c r="S25" i="10"/>
  <c r="P25" i="10"/>
  <c r="M25" i="10"/>
  <c r="J25" i="10"/>
  <c r="G25" i="10"/>
  <c r="D25" i="10"/>
  <c r="U25" i="10" s="1"/>
  <c r="S24" i="10"/>
  <c r="P24" i="10"/>
  <c r="M24" i="10"/>
  <c r="J24" i="10"/>
  <c r="G24" i="10"/>
  <c r="D24" i="10"/>
  <c r="U24" i="10" s="1"/>
  <c r="S23" i="10"/>
  <c r="P23" i="10"/>
  <c r="M23" i="10"/>
  <c r="J23" i="10"/>
  <c r="G23" i="10"/>
  <c r="U23" i="10" s="1"/>
  <c r="D23" i="10"/>
  <c r="U22" i="10"/>
  <c r="S22" i="10"/>
  <c r="P22" i="10"/>
  <c r="M22" i="10"/>
  <c r="J22" i="10"/>
  <c r="G22" i="10"/>
  <c r="D22" i="10"/>
  <c r="S21" i="10"/>
  <c r="P21" i="10"/>
  <c r="M21" i="10"/>
  <c r="J21" i="10"/>
  <c r="G21" i="10"/>
  <c r="D21" i="10"/>
  <c r="U21" i="10" s="1"/>
  <c r="S20" i="10"/>
  <c r="P20" i="10"/>
  <c r="M20" i="10"/>
  <c r="J20" i="10"/>
  <c r="G20" i="10"/>
  <c r="D20" i="10"/>
  <c r="U20" i="10" s="1"/>
  <c r="S19" i="10"/>
  <c r="P19" i="10"/>
  <c r="M19" i="10"/>
  <c r="J19" i="10"/>
  <c r="G19" i="10"/>
  <c r="U19" i="10" s="1"/>
  <c r="D19" i="10"/>
  <c r="S18" i="10"/>
  <c r="P18" i="10"/>
  <c r="M18" i="10"/>
  <c r="J18" i="10"/>
  <c r="U18" i="10" s="1"/>
  <c r="G18" i="10"/>
  <c r="D18" i="10"/>
  <c r="S17" i="10"/>
  <c r="P17" i="10"/>
  <c r="M17" i="10"/>
  <c r="J17" i="10"/>
  <c r="G17" i="10"/>
  <c r="D17" i="10"/>
  <c r="U17" i="10" s="1"/>
  <c r="S16" i="10"/>
  <c r="P16" i="10"/>
  <c r="M16" i="10"/>
  <c r="J16" i="10"/>
  <c r="G16" i="10"/>
  <c r="D16" i="10"/>
  <c r="U16" i="10" s="1"/>
  <c r="S15" i="10"/>
  <c r="P15" i="10"/>
  <c r="M15" i="10"/>
  <c r="J15" i="10"/>
  <c r="G15" i="10"/>
  <c r="U15" i="10" s="1"/>
  <c r="D15" i="10"/>
  <c r="S14" i="10"/>
  <c r="P14" i="10"/>
  <c r="M14" i="10"/>
  <c r="J14" i="10"/>
  <c r="U14" i="10" s="1"/>
  <c r="G14" i="10"/>
  <c r="D14" i="10"/>
  <c r="S13" i="10"/>
  <c r="P13" i="10"/>
  <c r="M13" i="10"/>
  <c r="J13" i="10"/>
  <c r="G13" i="10"/>
  <c r="D13" i="10"/>
  <c r="U13" i="10" s="1"/>
  <c r="S12" i="10"/>
  <c r="P12" i="10"/>
  <c r="M12" i="10"/>
  <c r="J12" i="10"/>
  <c r="G12" i="10"/>
  <c r="D12" i="10"/>
  <c r="U12" i="10" s="1"/>
  <c r="S11" i="10"/>
  <c r="P11" i="10"/>
  <c r="M11" i="10"/>
  <c r="J11" i="10"/>
  <c r="G11" i="10"/>
  <c r="U11" i="10" s="1"/>
  <c r="D11" i="10"/>
  <c r="S10" i="10"/>
  <c r="P10" i="10"/>
  <c r="M10" i="10"/>
  <c r="J10" i="10"/>
  <c r="U10" i="10" s="1"/>
  <c r="G10" i="10"/>
  <c r="D10" i="10"/>
  <c r="S9" i="10"/>
  <c r="P9" i="10"/>
  <c r="M9" i="10"/>
  <c r="J9" i="10"/>
  <c r="G9" i="10"/>
  <c r="D9" i="10"/>
  <c r="U9" i="10" s="1"/>
  <c r="S8" i="10"/>
  <c r="P8" i="10"/>
  <c r="M8" i="10"/>
  <c r="J8" i="10"/>
  <c r="G8" i="10"/>
  <c r="D8" i="10"/>
  <c r="U8" i="10" s="1"/>
  <c r="S7" i="10"/>
  <c r="P7" i="10"/>
  <c r="M7" i="10"/>
  <c r="J7" i="10"/>
  <c r="G7" i="10"/>
  <c r="U7" i="10" s="1"/>
  <c r="D7" i="10"/>
  <c r="S6" i="10"/>
  <c r="P6" i="10"/>
  <c r="P36" i="10" s="1"/>
  <c r="M6" i="10"/>
  <c r="J6" i="10"/>
  <c r="J36" i="10" s="1"/>
  <c r="G6" i="10"/>
  <c r="D6" i="10"/>
  <c r="S5" i="10"/>
  <c r="S36" i="10" s="1"/>
  <c r="P5" i="10"/>
  <c r="M5" i="10"/>
  <c r="M36" i="10" s="1"/>
  <c r="J5" i="10"/>
  <c r="G5" i="10"/>
  <c r="G36" i="10" s="1"/>
  <c r="D5" i="10"/>
  <c r="U5" i="10" s="1"/>
  <c r="T36" i="9"/>
  <c r="R36" i="9"/>
  <c r="Q36" i="9"/>
  <c r="O36" i="9"/>
  <c r="N36" i="9"/>
  <c r="L36" i="9"/>
  <c r="K36" i="9"/>
  <c r="I36" i="9"/>
  <c r="H36" i="9"/>
  <c r="F36" i="9"/>
  <c r="E36" i="9"/>
  <c r="C36" i="9"/>
  <c r="B36" i="9"/>
  <c r="D36" i="9" s="1"/>
  <c r="S35" i="9"/>
  <c r="P35" i="9"/>
  <c r="M35" i="9"/>
  <c r="J35" i="9"/>
  <c r="G35" i="9"/>
  <c r="U35" i="9" s="1"/>
  <c r="D35" i="9"/>
  <c r="S34" i="9"/>
  <c r="P34" i="9"/>
  <c r="M34" i="9"/>
  <c r="J34" i="9"/>
  <c r="U34" i="9" s="1"/>
  <c r="G34" i="9"/>
  <c r="D34" i="9"/>
  <c r="S33" i="9"/>
  <c r="P33" i="9"/>
  <c r="M33" i="9"/>
  <c r="J33" i="9"/>
  <c r="G33" i="9"/>
  <c r="D33" i="9"/>
  <c r="U33" i="9" s="1"/>
  <c r="S32" i="9"/>
  <c r="P32" i="9"/>
  <c r="M32" i="9"/>
  <c r="J32" i="9"/>
  <c r="G32" i="9"/>
  <c r="D32" i="9"/>
  <c r="U32" i="9" s="1"/>
  <c r="S31" i="9"/>
  <c r="P31" i="9"/>
  <c r="M31" i="9"/>
  <c r="J31" i="9"/>
  <c r="G31" i="9"/>
  <c r="U31" i="9" s="1"/>
  <c r="D31" i="9"/>
  <c r="S30" i="9"/>
  <c r="P30" i="9"/>
  <c r="M30" i="9"/>
  <c r="J30" i="9"/>
  <c r="U30" i="9" s="1"/>
  <c r="G30" i="9"/>
  <c r="D30" i="9"/>
  <c r="S29" i="9"/>
  <c r="P29" i="9"/>
  <c r="M29" i="9"/>
  <c r="J29" i="9"/>
  <c r="G29" i="9"/>
  <c r="D29" i="9"/>
  <c r="U29" i="9" s="1"/>
  <c r="S28" i="9"/>
  <c r="P28" i="9"/>
  <c r="M28" i="9"/>
  <c r="J28" i="9"/>
  <c r="G28" i="9"/>
  <c r="D28" i="9"/>
  <c r="U28" i="9" s="1"/>
  <c r="S27" i="9"/>
  <c r="P27" i="9"/>
  <c r="M27" i="9"/>
  <c r="J27" i="9"/>
  <c r="G27" i="9"/>
  <c r="U27" i="9" s="1"/>
  <c r="D27" i="9"/>
  <c r="S26" i="9"/>
  <c r="P26" i="9"/>
  <c r="M26" i="9"/>
  <c r="J26" i="9"/>
  <c r="U26" i="9" s="1"/>
  <c r="G26" i="9"/>
  <c r="D26" i="9"/>
  <c r="S25" i="9"/>
  <c r="P25" i="9"/>
  <c r="M25" i="9"/>
  <c r="J25" i="9"/>
  <c r="G25" i="9"/>
  <c r="D25" i="9"/>
  <c r="U25" i="9" s="1"/>
  <c r="S24" i="9"/>
  <c r="P24" i="9"/>
  <c r="M24" i="9"/>
  <c r="J24" i="9"/>
  <c r="G24" i="9"/>
  <c r="D24" i="9"/>
  <c r="U24" i="9" s="1"/>
  <c r="S23" i="9"/>
  <c r="P23" i="9"/>
  <c r="M23" i="9"/>
  <c r="J23" i="9"/>
  <c r="G23" i="9"/>
  <c r="U23" i="9" s="1"/>
  <c r="D23" i="9"/>
  <c r="S22" i="9"/>
  <c r="P22" i="9"/>
  <c r="M22" i="9"/>
  <c r="J22" i="9"/>
  <c r="U22" i="9" s="1"/>
  <c r="G22" i="9"/>
  <c r="D22" i="9"/>
  <c r="S21" i="9"/>
  <c r="P21" i="9"/>
  <c r="M21" i="9"/>
  <c r="J21" i="9"/>
  <c r="G21" i="9"/>
  <c r="D21" i="9"/>
  <c r="U21" i="9" s="1"/>
  <c r="S20" i="9"/>
  <c r="P20" i="9"/>
  <c r="M20" i="9"/>
  <c r="J20" i="9"/>
  <c r="G20" i="9"/>
  <c r="D20" i="9"/>
  <c r="U20" i="9" s="1"/>
  <c r="S19" i="9"/>
  <c r="P19" i="9"/>
  <c r="M19" i="9"/>
  <c r="J19" i="9"/>
  <c r="G19" i="9"/>
  <c r="U19" i="9" s="1"/>
  <c r="D19" i="9"/>
  <c r="S18" i="9"/>
  <c r="P18" i="9"/>
  <c r="M18" i="9"/>
  <c r="J18" i="9"/>
  <c r="U18" i="9" s="1"/>
  <c r="G18" i="9"/>
  <c r="D18" i="9"/>
  <c r="S17" i="9"/>
  <c r="P17" i="9"/>
  <c r="M17" i="9"/>
  <c r="J17" i="9"/>
  <c r="G17" i="9"/>
  <c r="D17" i="9"/>
  <c r="U17" i="9" s="1"/>
  <c r="S16" i="9"/>
  <c r="P16" i="9"/>
  <c r="M16" i="9"/>
  <c r="J16" i="9"/>
  <c r="G16" i="9"/>
  <c r="D16" i="9"/>
  <c r="U16" i="9" s="1"/>
  <c r="S15" i="9"/>
  <c r="P15" i="9"/>
  <c r="M15" i="9"/>
  <c r="J15" i="9"/>
  <c r="G15" i="9"/>
  <c r="U15" i="9" s="1"/>
  <c r="D15" i="9"/>
  <c r="S14" i="9"/>
  <c r="P14" i="9"/>
  <c r="M14" i="9"/>
  <c r="J14" i="9"/>
  <c r="U14" i="9" s="1"/>
  <c r="G14" i="9"/>
  <c r="D14" i="9"/>
  <c r="S13" i="9"/>
  <c r="P13" i="9"/>
  <c r="M13" i="9"/>
  <c r="J13" i="9"/>
  <c r="G13" i="9"/>
  <c r="D13" i="9"/>
  <c r="U13" i="9" s="1"/>
  <c r="S12" i="9"/>
  <c r="P12" i="9"/>
  <c r="M12" i="9"/>
  <c r="J12" i="9"/>
  <c r="G12" i="9"/>
  <c r="D12" i="9"/>
  <c r="U12" i="9" s="1"/>
  <c r="S11" i="9"/>
  <c r="P11" i="9"/>
  <c r="M11" i="9"/>
  <c r="J11" i="9"/>
  <c r="G11" i="9"/>
  <c r="U11" i="9" s="1"/>
  <c r="D11" i="9"/>
  <c r="S10" i="9"/>
  <c r="P10" i="9"/>
  <c r="M10" i="9"/>
  <c r="J10" i="9"/>
  <c r="U10" i="9" s="1"/>
  <c r="G10" i="9"/>
  <c r="D10" i="9"/>
  <c r="S9" i="9"/>
  <c r="P9" i="9"/>
  <c r="M9" i="9"/>
  <c r="J9" i="9"/>
  <c r="G9" i="9"/>
  <c r="D9" i="9"/>
  <c r="U9" i="9" s="1"/>
  <c r="S8" i="9"/>
  <c r="P8" i="9"/>
  <c r="M8" i="9"/>
  <c r="J8" i="9"/>
  <c r="G8" i="9"/>
  <c r="D8" i="9"/>
  <c r="U8" i="9" s="1"/>
  <c r="S7" i="9"/>
  <c r="P7" i="9"/>
  <c r="M7" i="9"/>
  <c r="J7" i="9"/>
  <c r="G7" i="9"/>
  <c r="U7" i="9" s="1"/>
  <c r="D7" i="9"/>
  <c r="S6" i="9"/>
  <c r="P6" i="9"/>
  <c r="P36" i="9" s="1"/>
  <c r="M6" i="9"/>
  <c r="J6" i="9"/>
  <c r="J36" i="9" s="1"/>
  <c r="G6" i="9"/>
  <c r="D6" i="9"/>
  <c r="S5" i="9"/>
  <c r="S36" i="9" s="1"/>
  <c r="P5" i="9"/>
  <c r="M5" i="9"/>
  <c r="M36" i="9" s="1"/>
  <c r="J5" i="9"/>
  <c r="G5" i="9"/>
  <c r="G36" i="9" s="1"/>
  <c r="D5" i="9"/>
  <c r="U5" i="9" s="1"/>
  <c r="T36" i="8"/>
  <c r="R36" i="8"/>
  <c r="Q36" i="8"/>
  <c r="O36" i="8"/>
  <c r="N36" i="8"/>
  <c r="L36" i="8"/>
  <c r="K36" i="8"/>
  <c r="I36" i="8"/>
  <c r="H36" i="8"/>
  <c r="F36" i="8"/>
  <c r="E36" i="8"/>
  <c r="C36" i="8"/>
  <c r="B36" i="8"/>
  <c r="D36" i="8" s="1"/>
  <c r="S35" i="8"/>
  <c r="P35" i="8"/>
  <c r="M35" i="8"/>
  <c r="J35" i="8"/>
  <c r="G35" i="8"/>
  <c r="U35" i="8" s="1"/>
  <c r="D35" i="8"/>
  <c r="S34" i="8"/>
  <c r="P34" i="8"/>
  <c r="M34" i="8"/>
  <c r="J34" i="8"/>
  <c r="U34" i="8" s="1"/>
  <c r="G34" i="8"/>
  <c r="D34" i="8"/>
  <c r="S33" i="8"/>
  <c r="P33" i="8"/>
  <c r="M33" i="8"/>
  <c r="J33" i="8"/>
  <c r="G33" i="8"/>
  <c r="D33" i="8"/>
  <c r="U33" i="8" s="1"/>
  <c r="S32" i="8"/>
  <c r="P32" i="8"/>
  <c r="M32" i="8"/>
  <c r="J32" i="8"/>
  <c r="G32" i="8"/>
  <c r="D32" i="8"/>
  <c r="U32" i="8" s="1"/>
  <c r="S31" i="8"/>
  <c r="P31" i="8"/>
  <c r="M31" i="8"/>
  <c r="J31" i="8"/>
  <c r="G31" i="8"/>
  <c r="U31" i="8" s="1"/>
  <c r="D31" i="8"/>
  <c r="S30" i="8"/>
  <c r="P30" i="8"/>
  <c r="M30" i="8"/>
  <c r="J30" i="8"/>
  <c r="U30" i="8" s="1"/>
  <c r="G30" i="8"/>
  <c r="D30" i="8"/>
  <c r="S29" i="8"/>
  <c r="P29" i="8"/>
  <c r="M29" i="8"/>
  <c r="J29" i="8"/>
  <c r="G29" i="8"/>
  <c r="D29" i="8"/>
  <c r="U29" i="8" s="1"/>
  <c r="S28" i="8"/>
  <c r="P28" i="8"/>
  <c r="M28" i="8"/>
  <c r="J28" i="8"/>
  <c r="G28" i="8"/>
  <c r="D28" i="8"/>
  <c r="U28" i="8" s="1"/>
  <c r="S27" i="8"/>
  <c r="P27" i="8"/>
  <c r="M27" i="8"/>
  <c r="J27" i="8"/>
  <c r="G27" i="8"/>
  <c r="U27" i="8" s="1"/>
  <c r="D27" i="8"/>
  <c r="S26" i="8"/>
  <c r="P26" i="8"/>
  <c r="M26" i="8"/>
  <c r="J26" i="8"/>
  <c r="U26" i="8" s="1"/>
  <c r="G26" i="8"/>
  <c r="D26" i="8"/>
  <c r="S25" i="8"/>
  <c r="P25" i="8"/>
  <c r="M25" i="8"/>
  <c r="J25" i="8"/>
  <c r="G25" i="8"/>
  <c r="D25" i="8"/>
  <c r="U25" i="8" s="1"/>
  <c r="S24" i="8"/>
  <c r="P24" i="8"/>
  <c r="M24" i="8"/>
  <c r="J24" i="8"/>
  <c r="G24" i="8"/>
  <c r="D24" i="8"/>
  <c r="U24" i="8" s="1"/>
  <c r="S23" i="8"/>
  <c r="P23" i="8"/>
  <c r="M23" i="8"/>
  <c r="J23" i="8"/>
  <c r="G23" i="8"/>
  <c r="U23" i="8" s="1"/>
  <c r="D23" i="8"/>
  <c r="S22" i="8"/>
  <c r="P22" i="8"/>
  <c r="M22" i="8"/>
  <c r="J22" i="8"/>
  <c r="U22" i="8" s="1"/>
  <c r="G22" i="8"/>
  <c r="D22" i="8"/>
  <c r="S21" i="8"/>
  <c r="P21" i="8"/>
  <c r="M21" i="8"/>
  <c r="J21" i="8"/>
  <c r="G21" i="8"/>
  <c r="D21" i="8"/>
  <c r="U21" i="8" s="1"/>
  <c r="S20" i="8"/>
  <c r="P20" i="8"/>
  <c r="M20" i="8"/>
  <c r="J20" i="8"/>
  <c r="G20" i="8"/>
  <c r="D20" i="8"/>
  <c r="U20" i="8" s="1"/>
  <c r="S19" i="8"/>
  <c r="P19" i="8"/>
  <c r="M19" i="8"/>
  <c r="J19" i="8"/>
  <c r="G19" i="8"/>
  <c r="U19" i="8" s="1"/>
  <c r="D19" i="8"/>
  <c r="S18" i="8"/>
  <c r="P18" i="8"/>
  <c r="M18" i="8"/>
  <c r="J18" i="8"/>
  <c r="U18" i="8" s="1"/>
  <c r="G18" i="8"/>
  <c r="D18" i="8"/>
  <c r="S17" i="8"/>
  <c r="P17" i="8"/>
  <c r="M17" i="8"/>
  <c r="J17" i="8"/>
  <c r="G17" i="8"/>
  <c r="D17" i="8"/>
  <c r="U17" i="8" s="1"/>
  <c r="S16" i="8"/>
  <c r="P16" i="8"/>
  <c r="M16" i="8"/>
  <c r="J16" i="8"/>
  <c r="G16" i="8"/>
  <c r="D16" i="8"/>
  <c r="U16" i="8" s="1"/>
  <c r="S15" i="8"/>
  <c r="P15" i="8"/>
  <c r="M15" i="8"/>
  <c r="J15" i="8"/>
  <c r="G15" i="8"/>
  <c r="U15" i="8" s="1"/>
  <c r="D15" i="8"/>
  <c r="S14" i="8"/>
  <c r="P14" i="8"/>
  <c r="M14" i="8"/>
  <c r="J14" i="8"/>
  <c r="U14" i="8" s="1"/>
  <c r="G14" i="8"/>
  <c r="D14" i="8"/>
  <c r="S13" i="8"/>
  <c r="P13" i="8"/>
  <c r="M13" i="8"/>
  <c r="J13" i="8"/>
  <c r="G13" i="8"/>
  <c r="D13" i="8"/>
  <c r="U13" i="8" s="1"/>
  <c r="S12" i="8"/>
  <c r="P12" i="8"/>
  <c r="M12" i="8"/>
  <c r="J12" i="8"/>
  <c r="G12" i="8"/>
  <c r="D12" i="8"/>
  <c r="U12" i="8" s="1"/>
  <c r="S11" i="8"/>
  <c r="P11" i="8"/>
  <c r="M11" i="8"/>
  <c r="J11" i="8"/>
  <c r="G11" i="8"/>
  <c r="U11" i="8" s="1"/>
  <c r="D11" i="8"/>
  <c r="S10" i="8"/>
  <c r="P10" i="8"/>
  <c r="M10" i="8"/>
  <c r="J10" i="8"/>
  <c r="U10" i="8" s="1"/>
  <c r="G10" i="8"/>
  <c r="D10" i="8"/>
  <c r="S9" i="8"/>
  <c r="P9" i="8"/>
  <c r="M9" i="8"/>
  <c r="J9" i="8"/>
  <c r="G9" i="8"/>
  <c r="D9" i="8"/>
  <c r="U9" i="8" s="1"/>
  <c r="S8" i="8"/>
  <c r="P8" i="8"/>
  <c r="M8" i="8"/>
  <c r="J8" i="8"/>
  <c r="G8" i="8"/>
  <c r="D8" i="8"/>
  <c r="U8" i="8" s="1"/>
  <c r="S7" i="8"/>
  <c r="P7" i="8"/>
  <c r="M7" i="8"/>
  <c r="J7" i="8"/>
  <c r="G7" i="8"/>
  <c r="U7" i="8" s="1"/>
  <c r="D7" i="8"/>
  <c r="S6" i="8"/>
  <c r="P6" i="8"/>
  <c r="P36" i="8" s="1"/>
  <c r="M6" i="8"/>
  <c r="J6" i="8"/>
  <c r="J36" i="8" s="1"/>
  <c r="G6" i="8"/>
  <c r="D6" i="8"/>
  <c r="S5" i="8"/>
  <c r="S36" i="8" s="1"/>
  <c r="P5" i="8"/>
  <c r="M5" i="8"/>
  <c r="M36" i="8" s="1"/>
  <c r="J5" i="8"/>
  <c r="G5" i="8"/>
  <c r="G36" i="8" s="1"/>
  <c r="D5" i="8"/>
  <c r="U5" i="8" s="1"/>
  <c r="T36" i="7"/>
  <c r="R36" i="7"/>
  <c r="Q36" i="7"/>
  <c r="O36" i="7"/>
  <c r="N36" i="7"/>
  <c r="L36" i="7"/>
  <c r="K36" i="7"/>
  <c r="I36" i="7"/>
  <c r="H36" i="7"/>
  <c r="F36" i="7"/>
  <c r="E36" i="7"/>
  <c r="C36" i="7"/>
  <c r="B36" i="7"/>
  <c r="D36" i="7" s="1"/>
  <c r="S35" i="7"/>
  <c r="P35" i="7"/>
  <c r="M35" i="7"/>
  <c r="J35" i="7"/>
  <c r="G35" i="7"/>
  <c r="D35" i="7"/>
  <c r="U35" i="7" s="1"/>
  <c r="S34" i="7"/>
  <c r="P34" i="7"/>
  <c r="M34" i="7"/>
  <c r="J34" i="7"/>
  <c r="U34" i="7" s="1"/>
  <c r="G34" i="7"/>
  <c r="D34" i="7"/>
  <c r="S33" i="7"/>
  <c r="P33" i="7"/>
  <c r="M33" i="7"/>
  <c r="J33" i="7"/>
  <c r="G33" i="7"/>
  <c r="U33" i="7" s="1"/>
  <c r="D33" i="7"/>
  <c r="S32" i="7"/>
  <c r="P32" i="7"/>
  <c r="M32" i="7"/>
  <c r="J32" i="7"/>
  <c r="G32" i="7"/>
  <c r="D32" i="7"/>
  <c r="U32" i="7" s="1"/>
  <c r="S31" i="7"/>
  <c r="P31" i="7"/>
  <c r="M31" i="7"/>
  <c r="J31" i="7"/>
  <c r="G31" i="7"/>
  <c r="D31" i="7"/>
  <c r="U31" i="7" s="1"/>
  <c r="S30" i="7"/>
  <c r="P30" i="7"/>
  <c r="M30" i="7"/>
  <c r="J30" i="7"/>
  <c r="U30" i="7" s="1"/>
  <c r="G30" i="7"/>
  <c r="D30" i="7"/>
  <c r="S29" i="7"/>
  <c r="P29" i="7"/>
  <c r="M29" i="7"/>
  <c r="J29" i="7"/>
  <c r="G29" i="7"/>
  <c r="U29" i="7" s="1"/>
  <c r="D29" i="7"/>
  <c r="S28" i="7"/>
  <c r="P28" i="7"/>
  <c r="M28" i="7"/>
  <c r="J28" i="7"/>
  <c r="G28" i="7"/>
  <c r="D28" i="7"/>
  <c r="U28" i="7" s="1"/>
  <c r="S27" i="7"/>
  <c r="P27" i="7"/>
  <c r="M27" i="7"/>
  <c r="J27" i="7"/>
  <c r="G27" i="7"/>
  <c r="D27" i="7"/>
  <c r="U27" i="7" s="1"/>
  <c r="S26" i="7"/>
  <c r="P26" i="7"/>
  <c r="M26" i="7"/>
  <c r="J26" i="7"/>
  <c r="U26" i="7" s="1"/>
  <c r="G26" i="7"/>
  <c r="D26" i="7"/>
  <c r="S25" i="7"/>
  <c r="P25" i="7"/>
  <c r="M25" i="7"/>
  <c r="J25" i="7"/>
  <c r="G25" i="7"/>
  <c r="U25" i="7" s="1"/>
  <c r="D25" i="7"/>
  <c r="S24" i="7"/>
  <c r="P24" i="7"/>
  <c r="M24" i="7"/>
  <c r="J24" i="7"/>
  <c r="G24" i="7"/>
  <c r="D24" i="7"/>
  <c r="U24" i="7" s="1"/>
  <c r="S23" i="7"/>
  <c r="P23" i="7"/>
  <c r="M23" i="7"/>
  <c r="J23" i="7"/>
  <c r="G23" i="7"/>
  <c r="D23" i="7"/>
  <c r="U23" i="7" s="1"/>
  <c r="S22" i="7"/>
  <c r="P22" i="7"/>
  <c r="M22" i="7"/>
  <c r="J22" i="7"/>
  <c r="U22" i="7" s="1"/>
  <c r="G22" i="7"/>
  <c r="D22" i="7"/>
  <c r="S21" i="7"/>
  <c r="P21" i="7"/>
  <c r="M21" i="7"/>
  <c r="J21" i="7"/>
  <c r="G21" i="7"/>
  <c r="U21" i="7" s="1"/>
  <c r="D21" i="7"/>
  <c r="S20" i="7"/>
  <c r="P20" i="7"/>
  <c r="M20" i="7"/>
  <c r="J20" i="7"/>
  <c r="G20" i="7"/>
  <c r="D20" i="7"/>
  <c r="U20" i="7" s="1"/>
  <c r="S19" i="7"/>
  <c r="P19" i="7"/>
  <c r="M19" i="7"/>
  <c r="J19" i="7"/>
  <c r="G19" i="7"/>
  <c r="D19" i="7"/>
  <c r="U19" i="7" s="1"/>
  <c r="S18" i="7"/>
  <c r="P18" i="7"/>
  <c r="M18" i="7"/>
  <c r="J18" i="7"/>
  <c r="U18" i="7" s="1"/>
  <c r="G18" i="7"/>
  <c r="D18" i="7"/>
  <c r="S17" i="7"/>
  <c r="P17" i="7"/>
  <c r="M17" i="7"/>
  <c r="J17" i="7"/>
  <c r="G17" i="7"/>
  <c r="U17" i="7" s="1"/>
  <c r="D17" i="7"/>
  <c r="S16" i="7"/>
  <c r="P16" i="7"/>
  <c r="M16" i="7"/>
  <c r="J16" i="7"/>
  <c r="G16" i="7"/>
  <c r="D16" i="7"/>
  <c r="U16" i="7" s="1"/>
  <c r="S15" i="7"/>
  <c r="P15" i="7"/>
  <c r="M15" i="7"/>
  <c r="J15" i="7"/>
  <c r="G15" i="7"/>
  <c r="D15" i="7"/>
  <c r="U15" i="7" s="1"/>
  <c r="S14" i="7"/>
  <c r="P14" i="7"/>
  <c r="M14" i="7"/>
  <c r="J14" i="7"/>
  <c r="U14" i="7" s="1"/>
  <c r="G14" i="7"/>
  <c r="D14" i="7"/>
  <c r="S13" i="7"/>
  <c r="P13" i="7"/>
  <c r="M13" i="7"/>
  <c r="J13" i="7"/>
  <c r="G13" i="7"/>
  <c r="U13" i="7" s="1"/>
  <c r="D13" i="7"/>
  <c r="S12" i="7"/>
  <c r="P12" i="7"/>
  <c r="M12" i="7"/>
  <c r="J12" i="7"/>
  <c r="G12" i="7"/>
  <c r="D12" i="7"/>
  <c r="U12" i="7" s="1"/>
  <c r="S11" i="7"/>
  <c r="P11" i="7"/>
  <c r="M11" i="7"/>
  <c r="J11" i="7"/>
  <c r="G11" i="7"/>
  <c r="D11" i="7"/>
  <c r="U11" i="7" s="1"/>
  <c r="S10" i="7"/>
  <c r="P10" i="7"/>
  <c r="M10" i="7"/>
  <c r="J10" i="7"/>
  <c r="U10" i="7" s="1"/>
  <c r="G10" i="7"/>
  <c r="D10" i="7"/>
  <c r="S9" i="7"/>
  <c r="P9" i="7"/>
  <c r="M9" i="7"/>
  <c r="J9" i="7"/>
  <c r="G9" i="7"/>
  <c r="U9" i="7" s="1"/>
  <c r="D9" i="7"/>
  <c r="S8" i="7"/>
  <c r="P8" i="7"/>
  <c r="M8" i="7"/>
  <c r="J8" i="7"/>
  <c r="G8" i="7"/>
  <c r="D8" i="7"/>
  <c r="U8" i="7" s="1"/>
  <c r="S7" i="7"/>
  <c r="P7" i="7"/>
  <c r="M7" i="7"/>
  <c r="J7" i="7"/>
  <c r="G7" i="7"/>
  <c r="D7" i="7"/>
  <c r="U7" i="7" s="1"/>
  <c r="S6" i="7"/>
  <c r="P6" i="7"/>
  <c r="M6" i="7"/>
  <c r="J6" i="7"/>
  <c r="U6" i="7" s="1"/>
  <c r="G6" i="7"/>
  <c r="D6" i="7"/>
  <c r="S5" i="7"/>
  <c r="S36" i="7" s="1"/>
  <c r="P5" i="7"/>
  <c r="P36" i="7" s="1"/>
  <c r="M5" i="7"/>
  <c r="M36" i="7" s="1"/>
  <c r="J5" i="7"/>
  <c r="J36" i="7" s="1"/>
  <c r="G5" i="7"/>
  <c r="G36" i="7" s="1"/>
  <c r="D5" i="7"/>
  <c r="T36" i="6"/>
  <c r="R36" i="6"/>
  <c r="Q36" i="6"/>
  <c r="O36" i="6"/>
  <c r="N36" i="6"/>
  <c r="L36" i="6"/>
  <c r="K36" i="6"/>
  <c r="I36" i="6"/>
  <c r="H36" i="6"/>
  <c r="F36" i="6"/>
  <c r="E36" i="6"/>
  <c r="C36" i="6"/>
  <c r="B36" i="6"/>
  <c r="D36" i="6" s="1"/>
  <c r="S35" i="6"/>
  <c r="P35" i="6"/>
  <c r="M35" i="6"/>
  <c r="J35" i="6"/>
  <c r="G35" i="6"/>
  <c r="D35" i="6"/>
  <c r="U35" i="6" s="1"/>
  <c r="U34" i="6"/>
  <c r="S34" i="6"/>
  <c r="P34" i="6"/>
  <c r="M34" i="6"/>
  <c r="J34" i="6"/>
  <c r="G34" i="6"/>
  <c r="D34" i="6"/>
  <c r="S33" i="6"/>
  <c r="P33" i="6"/>
  <c r="M33" i="6"/>
  <c r="J33" i="6"/>
  <c r="G33" i="6"/>
  <c r="U33" i="6" s="1"/>
  <c r="D33" i="6"/>
  <c r="S32" i="6"/>
  <c r="P32" i="6"/>
  <c r="M32" i="6"/>
  <c r="J32" i="6"/>
  <c r="G32" i="6"/>
  <c r="D32" i="6"/>
  <c r="U32" i="6" s="1"/>
  <c r="S31" i="6"/>
  <c r="P31" i="6"/>
  <c r="M31" i="6"/>
  <c r="J31" i="6"/>
  <c r="G31" i="6"/>
  <c r="D31" i="6"/>
  <c r="U31" i="6" s="1"/>
  <c r="S30" i="6"/>
  <c r="P30" i="6"/>
  <c r="M30" i="6"/>
  <c r="J30" i="6"/>
  <c r="U30" i="6" s="1"/>
  <c r="G30" i="6"/>
  <c r="D30" i="6"/>
  <c r="S29" i="6"/>
  <c r="P29" i="6"/>
  <c r="M29" i="6"/>
  <c r="J29" i="6"/>
  <c r="G29" i="6"/>
  <c r="U29" i="6" s="1"/>
  <c r="D29" i="6"/>
  <c r="S28" i="6"/>
  <c r="P28" i="6"/>
  <c r="M28" i="6"/>
  <c r="J28" i="6"/>
  <c r="G28" i="6"/>
  <c r="D28" i="6"/>
  <c r="U28" i="6" s="1"/>
  <c r="S27" i="6"/>
  <c r="P27" i="6"/>
  <c r="M27" i="6"/>
  <c r="J27" i="6"/>
  <c r="G27" i="6"/>
  <c r="D27" i="6"/>
  <c r="U27" i="6" s="1"/>
  <c r="S26" i="6"/>
  <c r="P26" i="6"/>
  <c r="M26" i="6"/>
  <c r="J26" i="6"/>
  <c r="U26" i="6" s="1"/>
  <c r="G26" i="6"/>
  <c r="D26" i="6"/>
  <c r="S25" i="6"/>
  <c r="P25" i="6"/>
  <c r="M25" i="6"/>
  <c r="J25" i="6"/>
  <c r="G25" i="6"/>
  <c r="U25" i="6" s="1"/>
  <c r="D25" i="6"/>
  <c r="S24" i="6"/>
  <c r="P24" i="6"/>
  <c r="M24" i="6"/>
  <c r="J24" i="6"/>
  <c r="G24" i="6"/>
  <c r="D24" i="6"/>
  <c r="U24" i="6" s="1"/>
  <c r="S23" i="6"/>
  <c r="P23" i="6"/>
  <c r="M23" i="6"/>
  <c r="J23" i="6"/>
  <c r="G23" i="6"/>
  <c r="D23" i="6"/>
  <c r="U23" i="6" s="1"/>
  <c r="S22" i="6"/>
  <c r="P22" i="6"/>
  <c r="M22" i="6"/>
  <c r="J22" i="6"/>
  <c r="U22" i="6" s="1"/>
  <c r="G22" i="6"/>
  <c r="D22" i="6"/>
  <c r="S21" i="6"/>
  <c r="P21" i="6"/>
  <c r="M21" i="6"/>
  <c r="J21" i="6"/>
  <c r="G21" i="6"/>
  <c r="U21" i="6" s="1"/>
  <c r="D21" i="6"/>
  <c r="S20" i="6"/>
  <c r="P20" i="6"/>
  <c r="M20" i="6"/>
  <c r="J20" i="6"/>
  <c r="G20" i="6"/>
  <c r="D20" i="6"/>
  <c r="U20" i="6" s="1"/>
  <c r="S19" i="6"/>
  <c r="P19" i="6"/>
  <c r="M19" i="6"/>
  <c r="J19" i="6"/>
  <c r="G19" i="6"/>
  <c r="D19" i="6"/>
  <c r="U19" i="6" s="1"/>
  <c r="S18" i="6"/>
  <c r="P18" i="6"/>
  <c r="M18" i="6"/>
  <c r="J18" i="6"/>
  <c r="U18" i="6" s="1"/>
  <c r="G18" i="6"/>
  <c r="D18" i="6"/>
  <c r="S17" i="6"/>
  <c r="P17" i="6"/>
  <c r="M17" i="6"/>
  <c r="J17" i="6"/>
  <c r="G17" i="6"/>
  <c r="U17" i="6" s="1"/>
  <c r="D17" i="6"/>
  <c r="S16" i="6"/>
  <c r="P16" i="6"/>
  <c r="M16" i="6"/>
  <c r="J16" i="6"/>
  <c r="G16" i="6"/>
  <c r="D16" i="6"/>
  <c r="U16" i="6" s="1"/>
  <c r="S15" i="6"/>
  <c r="P15" i="6"/>
  <c r="M15" i="6"/>
  <c r="J15" i="6"/>
  <c r="G15" i="6"/>
  <c r="D15" i="6"/>
  <c r="U15" i="6" s="1"/>
  <c r="S14" i="6"/>
  <c r="P14" i="6"/>
  <c r="M14" i="6"/>
  <c r="J14" i="6"/>
  <c r="U14" i="6" s="1"/>
  <c r="G14" i="6"/>
  <c r="D14" i="6"/>
  <c r="S13" i="6"/>
  <c r="P13" i="6"/>
  <c r="M13" i="6"/>
  <c r="J13" i="6"/>
  <c r="G13" i="6"/>
  <c r="U13" i="6" s="1"/>
  <c r="D13" i="6"/>
  <c r="S12" i="6"/>
  <c r="P12" i="6"/>
  <c r="M12" i="6"/>
  <c r="J12" i="6"/>
  <c r="G12" i="6"/>
  <c r="D12" i="6"/>
  <c r="U12" i="6" s="1"/>
  <c r="S11" i="6"/>
  <c r="P11" i="6"/>
  <c r="M11" i="6"/>
  <c r="J11" i="6"/>
  <c r="G11" i="6"/>
  <c r="D11" i="6"/>
  <c r="U11" i="6" s="1"/>
  <c r="S10" i="6"/>
  <c r="P10" i="6"/>
  <c r="M10" i="6"/>
  <c r="J10" i="6"/>
  <c r="U10" i="6" s="1"/>
  <c r="G10" i="6"/>
  <c r="D10" i="6"/>
  <c r="S9" i="6"/>
  <c r="P9" i="6"/>
  <c r="M9" i="6"/>
  <c r="J9" i="6"/>
  <c r="G9" i="6"/>
  <c r="U9" i="6" s="1"/>
  <c r="D9" i="6"/>
  <c r="S8" i="6"/>
  <c r="P8" i="6"/>
  <c r="M8" i="6"/>
  <c r="J8" i="6"/>
  <c r="G8" i="6"/>
  <c r="D8" i="6"/>
  <c r="U8" i="6" s="1"/>
  <c r="S7" i="6"/>
  <c r="P7" i="6"/>
  <c r="M7" i="6"/>
  <c r="J7" i="6"/>
  <c r="G7" i="6"/>
  <c r="D7" i="6"/>
  <c r="U7" i="6" s="1"/>
  <c r="S6" i="6"/>
  <c r="P6" i="6"/>
  <c r="M6" i="6"/>
  <c r="J6" i="6"/>
  <c r="J36" i="6" s="1"/>
  <c r="G6" i="6"/>
  <c r="D6" i="6"/>
  <c r="S5" i="6"/>
  <c r="S36" i="6" s="1"/>
  <c r="P5" i="6"/>
  <c r="P36" i="6" s="1"/>
  <c r="M5" i="6"/>
  <c r="M36" i="6" s="1"/>
  <c r="J5" i="6"/>
  <c r="G5" i="6"/>
  <c r="U5" i="6" s="1"/>
  <c r="D5" i="6"/>
  <c r="T36" i="5"/>
  <c r="R36" i="5"/>
  <c r="Q36" i="5"/>
  <c r="O36" i="5"/>
  <c r="N36" i="5"/>
  <c r="L36" i="5"/>
  <c r="K36" i="5"/>
  <c r="I36" i="5"/>
  <c r="H36" i="5"/>
  <c r="F36" i="5"/>
  <c r="E36" i="5"/>
  <c r="C36" i="5"/>
  <c r="B36" i="5"/>
  <c r="D36" i="5" s="1"/>
  <c r="S35" i="5"/>
  <c r="P35" i="5"/>
  <c r="M35" i="5"/>
  <c r="J35" i="5"/>
  <c r="G35" i="5"/>
  <c r="D35" i="5"/>
  <c r="U35" i="5" s="1"/>
  <c r="U34" i="5"/>
  <c r="S34" i="5"/>
  <c r="P34" i="5"/>
  <c r="M34" i="5"/>
  <c r="J34" i="5"/>
  <c r="G34" i="5"/>
  <c r="D34" i="5"/>
  <c r="S33" i="5"/>
  <c r="P33" i="5"/>
  <c r="M33" i="5"/>
  <c r="J33" i="5"/>
  <c r="G33" i="5"/>
  <c r="D33" i="5"/>
  <c r="U33" i="5" s="1"/>
  <c r="S32" i="5"/>
  <c r="P32" i="5"/>
  <c r="M32" i="5"/>
  <c r="J32" i="5"/>
  <c r="G32" i="5"/>
  <c r="D32" i="5"/>
  <c r="U32" i="5" s="1"/>
  <c r="S31" i="5"/>
  <c r="P31" i="5"/>
  <c r="M31" i="5"/>
  <c r="J31" i="5"/>
  <c r="G31" i="5"/>
  <c r="D31" i="5"/>
  <c r="U31" i="5" s="1"/>
  <c r="U30" i="5"/>
  <c r="S30" i="5"/>
  <c r="P30" i="5"/>
  <c r="M30" i="5"/>
  <c r="J30" i="5"/>
  <c r="G30" i="5"/>
  <c r="D30" i="5"/>
  <c r="S29" i="5"/>
  <c r="P29" i="5"/>
  <c r="M29" i="5"/>
  <c r="J29" i="5"/>
  <c r="G29" i="5"/>
  <c r="U29" i="5" s="1"/>
  <c r="D29" i="5"/>
  <c r="S28" i="5"/>
  <c r="P28" i="5"/>
  <c r="M28" i="5"/>
  <c r="J28" i="5"/>
  <c r="G28" i="5"/>
  <c r="D28" i="5"/>
  <c r="U28" i="5" s="1"/>
  <c r="S27" i="5"/>
  <c r="P27" i="5"/>
  <c r="M27" i="5"/>
  <c r="J27" i="5"/>
  <c r="G27" i="5"/>
  <c r="D27" i="5"/>
  <c r="U27" i="5" s="1"/>
  <c r="S26" i="5"/>
  <c r="P26" i="5"/>
  <c r="M26" i="5"/>
  <c r="J26" i="5"/>
  <c r="U26" i="5" s="1"/>
  <c r="G26" i="5"/>
  <c r="D26" i="5"/>
  <c r="S25" i="5"/>
  <c r="P25" i="5"/>
  <c r="M25" i="5"/>
  <c r="J25" i="5"/>
  <c r="G25" i="5"/>
  <c r="U25" i="5" s="1"/>
  <c r="D25" i="5"/>
  <c r="S24" i="5"/>
  <c r="P24" i="5"/>
  <c r="M24" i="5"/>
  <c r="J24" i="5"/>
  <c r="G24" i="5"/>
  <c r="D24" i="5"/>
  <c r="U24" i="5" s="1"/>
  <c r="S23" i="5"/>
  <c r="P23" i="5"/>
  <c r="M23" i="5"/>
  <c r="J23" i="5"/>
  <c r="G23" i="5"/>
  <c r="D23" i="5"/>
  <c r="U23" i="5" s="1"/>
  <c r="S22" i="5"/>
  <c r="P22" i="5"/>
  <c r="M22" i="5"/>
  <c r="J22" i="5"/>
  <c r="U22" i="5" s="1"/>
  <c r="G22" i="5"/>
  <c r="D22" i="5"/>
  <c r="S21" i="5"/>
  <c r="P21" i="5"/>
  <c r="M21" i="5"/>
  <c r="J21" i="5"/>
  <c r="G21" i="5"/>
  <c r="U21" i="5" s="1"/>
  <c r="D21" i="5"/>
  <c r="S20" i="5"/>
  <c r="P20" i="5"/>
  <c r="M20" i="5"/>
  <c r="J20" i="5"/>
  <c r="G20" i="5"/>
  <c r="D20" i="5"/>
  <c r="U20" i="5" s="1"/>
  <c r="S19" i="5"/>
  <c r="P19" i="5"/>
  <c r="M19" i="5"/>
  <c r="J19" i="5"/>
  <c r="G19" i="5"/>
  <c r="D19" i="5"/>
  <c r="U19" i="5" s="1"/>
  <c r="S18" i="5"/>
  <c r="P18" i="5"/>
  <c r="M18" i="5"/>
  <c r="J18" i="5"/>
  <c r="U18" i="5" s="1"/>
  <c r="G18" i="5"/>
  <c r="D18" i="5"/>
  <c r="S17" i="5"/>
  <c r="P17" i="5"/>
  <c r="M17" i="5"/>
  <c r="J17" i="5"/>
  <c r="G17" i="5"/>
  <c r="U17" i="5" s="1"/>
  <c r="D17" i="5"/>
  <c r="S16" i="5"/>
  <c r="P16" i="5"/>
  <c r="M16" i="5"/>
  <c r="J16" i="5"/>
  <c r="G16" i="5"/>
  <c r="D16" i="5"/>
  <c r="U16" i="5" s="1"/>
  <c r="S15" i="5"/>
  <c r="P15" i="5"/>
  <c r="M15" i="5"/>
  <c r="J15" i="5"/>
  <c r="G15" i="5"/>
  <c r="D15" i="5"/>
  <c r="U15" i="5" s="1"/>
  <c r="S14" i="5"/>
  <c r="P14" i="5"/>
  <c r="M14" i="5"/>
  <c r="J14" i="5"/>
  <c r="U14" i="5" s="1"/>
  <c r="G14" i="5"/>
  <c r="D14" i="5"/>
  <c r="S13" i="5"/>
  <c r="P13" i="5"/>
  <c r="M13" i="5"/>
  <c r="J13" i="5"/>
  <c r="G13" i="5"/>
  <c r="U13" i="5" s="1"/>
  <c r="D13" i="5"/>
  <c r="S12" i="5"/>
  <c r="P12" i="5"/>
  <c r="M12" i="5"/>
  <c r="J12" i="5"/>
  <c r="G12" i="5"/>
  <c r="D12" i="5"/>
  <c r="U12" i="5" s="1"/>
  <c r="S11" i="5"/>
  <c r="P11" i="5"/>
  <c r="M11" i="5"/>
  <c r="J11" i="5"/>
  <c r="G11" i="5"/>
  <c r="D11" i="5"/>
  <c r="U11" i="5" s="1"/>
  <c r="S10" i="5"/>
  <c r="P10" i="5"/>
  <c r="M10" i="5"/>
  <c r="J10" i="5"/>
  <c r="U10" i="5" s="1"/>
  <c r="G10" i="5"/>
  <c r="D10" i="5"/>
  <c r="S9" i="5"/>
  <c r="P9" i="5"/>
  <c r="M9" i="5"/>
  <c r="J9" i="5"/>
  <c r="G9" i="5"/>
  <c r="U9" i="5" s="1"/>
  <c r="D9" i="5"/>
  <c r="S8" i="5"/>
  <c r="P8" i="5"/>
  <c r="M8" i="5"/>
  <c r="J8" i="5"/>
  <c r="G8" i="5"/>
  <c r="D8" i="5"/>
  <c r="U8" i="5" s="1"/>
  <c r="S7" i="5"/>
  <c r="P7" i="5"/>
  <c r="M7" i="5"/>
  <c r="J7" i="5"/>
  <c r="G7" i="5"/>
  <c r="D7" i="5"/>
  <c r="U7" i="5" s="1"/>
  <c r="U6" i="5"/>
  <c r="S6" i="5"/>
  <c r="P6" i="5"/>
  <c r="M6" i="5"/>
  <c r="J6" i="5"/>
  <c r="J36" i="5" s="1"/>
  <c r="G6" i="5"/>
  <c r="D6" i="5"/>
  <c r="S5" i="5"/>
  <c r="S36" i="5" s="1"/>
  <c r="P5" i="5"/>
  <c r="P36" i="5" s="1"/>
  <c r="M5" i="5"/>
  <c r="M36" i="5" s="1"/>
  <c r="J5" i="5"/>
  <c r="G5" i="5"/>
  <c r="G36" i="5" s="1"/>
  <c r="D5" i="5"/>
  <c r="T36" i="4"/>
  <c r="R36" i="4"/>
  <c r="Q36" i="4"/>
  <c r="O36" i="4"/>
  <c r="N36" i="4"/>
  <c r="L36" i="4"/>
  <c r="K36" i="4"/>
  <c r="I36" i="4"/>
  <c r="H36" i="4"/>
  <c r="F36" i="4"/>
  <c r="E36" i="4"/>
  <c r="C36" i="4"/>
  <c r="B36" i="4"/>
  <c r="D36" i="4" s="1"/>
  <c r="S35" i="4"/>
  <c r="P35" i="4"/>
  <c r="M35" i="4"/>
  <c r="J35" i="4"/>
  <c r="G35" i="4"/>
  <c r="D35" i="4"/>
  <c r="U35" i="4" s="1"/>
  <c r="S34" i="4"/>
  <c r="P34" i="4"/>
  <c r="M34" i="4"/>
  <c r="J34" i="4"/>
  <c r="U34" i="4" s="1"/>
  <c r="G34" i="4"/>
  <c r="D34" i="4"/>
  <c r="S33" i="4"/>
  <c r="P33" i="4"/>
  <c r="M33" i="4"/>
  <c r="J33" i="4"/>
  <c r="G33" i="4"/>
  <c r="D33" i="4"/>
  <c r="U33" i="4" s="1"/>
  <c r="S32" i="4"/>
  <c r="P32" i="4"/>
  <c r="M32" i="4"/>
  <c r="J32" i="4"/>
  <c r="G32" i="4"/>
  <c r="D32" i="4"/>
  <c r="U32" i="4" s="1"/>
  <c r="S31" i="4"/>
  <c r="P31" i="4"/>
  <c r="M31" i="4"/>
  <c r="J31" i="4"/>
  <c r="G31" i="4"/>
  <c r="D31" i="4"/>
  <c r="U31" i="4" s="1"/>
  <c r="S30" i="4"/>
  <c r="P30" i="4"/>
  <c r="M30" i="4"/>
  <c r="J30" i="4"/>
  <c r="U30" i="4" s="1"/>
  <c r="G30" i="4"/>
  <c r="D30" i="4"/>
  <c r="S29" i="4"/>
  <c r="P29" i="4"/>
  <c r="M29" i="4"/>
  <c r="J29" i="4"/>
  <c r="G29" i="4"/>
  <c r="U29" i="4" s="1"/>
  <c r="D29" i="4"/>
  <c r="S28" i="4"/>
  <c r="P28" i="4"/>
  <c r="M28" i="4"/>
  <c r="J28" i="4"/>
  <c r="G28" i="4"/>
  <c r="D28" i="4"/>
  <c r="U28" i="4" s="1"/>
  <c r="S27" i="4"/>
  <c r="P27" i="4"/>
  <c r="M27" i="4"/>
  <c r="J27" i="4"/>
  <c r="G27" i="4"/>
  <c r="D27" i="4"/>
  <c r="U27" i="4" s="1"/>
  <c r="U26" i="4"/>
  <c r="S26" i="4"/>
  <c r="P26" i="4"/>
  <c r="M26" i="4"/>
  <c r="J26" i="4"/>
  <c r="G26" i="4"/>
  <c r="D26" i="4"/>
  <c r="S25" i="4"/>
  <c r="P25" i="4"/>
  <c r="M25" i="4"/>
  <c r="J25" i="4"/>
  <c r="G25" i="4"/>
  <c r="U25" i="4" s="1"/>
  <c r="D25" i="4"/>
  <c r="S24" i="4"/>
  <c r="P24" i="4"/>
  <c r="M24" i="4"/>
  <c r="J24" i="4"/>
  <c r="G24" i="4"/>
  <c r="D24" i="4"/>
  <c r="U24" i="4" s="1"/>
  <c r="S23" i="4"/>
  <c r="P23" i="4"/>
  <c r="M23" i="4"/>
  <c r="J23" i="4"/>
  <c r="G23" i="4"/>
  <c r="D23" i="4"/>
  <c r="U23" i="4" s="1"/>
  <c r="U22" i="4"/>
  <c r="S22" i="4"/>
  <c r="P22" i="4"/>
  <c r="M22" i="4"/>
  <c r="J22" i="4"/>
  <c r="G22" i="4"/>
  <c r="D22" i="4"/>
  <c r="S21" i="4"/>
  <c r="P21" i="4"/>
  <c r="M21" i="4"/>
  <c r="J21" i="4"/>
  <c r="G21" i="4"/>
  <c r="U21" i="4" s="1"/>
  <c r="D21" i="4"/>
  <c r="S20" i="4"/>
  <c r="P20" i="4"/>
  <c r="M20" i="4"/>
  <c r="J20" i="4"/>
  <c r="G20" i="4"/>
  <c r="D20" i="4"/>
  <c r="U20" i="4" s="1"/>
  <c r="S19" i="4"/>
  <c r="P19" i="4"/>
  <c r="M19" i="4"/>
  <c r="J19" i="4"/>
  <c r="G19" i="4"/>
  <c r="D19" i="4"/>
  <c r="U19" i="4" s="1"/>
  <c r="S18" i="4"/>
  <c r="P18" i="4"/>
  <c r="M18" i="4"/>
  <c r="J18" i="4"/>
  <c r="U18" i="4" s="1"/>
  <c r="G18" i="4"/>
  <c r="D18" i="4"/>
  <c r="S17" i="4"/>
  <c r="P17" i="4"/>
  <c r="M17" i="4"/>
  <c r="J17" i="4"/>
  <c r="G17" i="4"/>
  <c r="U17" i="4" s="1"/>
  <c r="D17" i="4"/>
  <c r="S16" i="4"/>
  <c r="P16" i="4"/>
  <c r="M16" i="4"/>
  <c r="J16" i="4"/>
  <c r="G16" i="4"/>
  <c r="D16" i="4"/>
  <c r="U16" i="4" s="1"/>
  <c r="S15" i="4"/>
  <c r="P15" i="4"/>
  <c r="M15" i="4"/>
  <c r="J15" i="4"/>
  <c r="G15" i="4"/>
  <c r="D15" i="4"/>
  <c r="U15" i="4" s="1"/>
  <c r="S14" i="4"/>
  <c r="P14" i="4"/>
  <c r="M14" i="4"/>
  <c r="J14" i="4"/>
  <c r="U14" i="4" s="1"/>
  <c r="G14" i="4"/>
  <c r="D14" i="4"/>
  <c r="S13" i="4"/>
  <c r="P13" i="4"/>
  <c r="M13" i="4"/>
  <c r="J13" i="4"/>
  <c r="G13" i="4"/>
  <c r="U13" i="4" s="1"/>
  <c r="D13" i="4"/>
  <c r="S12" i="4"/>
  <c r="P12" i="4"/>
  <c r="M12" i="4"/>
  <c r="J12" i="4"/>
  <c r="G12" i="4"/>
  <c r="D12" i="4"/>
  <c r="U12" i="4" s="1"/>
  <c r="S11" i="4"/>
  <c r="P11" i="4"/>
  <c r="M11" i="4"/>
  <c r="J11" i="4"/>
  <c r="G11" i="4"/>
  <c r="D11" i="4"/>
  <c r="U11" i="4" s="1"/>
  <c r="S10" i="4"/>
  <c r="P10" i="4"/>
  <c r="M10" i="4"/>
  <c r="J10" i="4"/>
  <c r="U10" i="4" s="1"/>
  <c r="G10" i="4"/>
  <c r="D10" i="4"/>
  <c r="S9" i="4"/>
  <c r="P9" i="4"/>
  <c r="M9" i="4"/>
  <c r="J9" i="4"/>
  <c r="G9" i="4"/>
  <c r="U9" i="4" s="1"/>
  <c r="D9" i="4"/>
  <c r="S8" i="4"/>
  <c r="P8" i="4"/>
  <c r="M8" i="4"/>
  <c r="J8" i="4"/>
  <c r="G8" i="4"/>
  <c r="D8" i="4"/>
  <c r="U8" i="4" s="1"/>
  <c r="S7" i="4"/>
  <c r="P7" i="4"/>
  <c r="M7" i="4"/>
  <c r="J7" i="4"/>
  <c r="G7" i="4"/>
  <c r="D7" i="4"/>
  <c r="U7" i="4" s="1"/>
  <c r="S6" i="4"/>
  <c r="P6" i="4"/>
  <c r="M6" i="4"/>
  <c r="J6" i="4"/>
  <c r="J36" i="4" s="1"/>
  <c r="G6" i="4"/>
  <c r="D6" i="4"/>
  <c r="S5" i="4"/>
  <c r="S36" i="4" s="1"/>
  <c r="P5" i="4"/>
  <c r="P36" i="4" s="1"/>
  <c r="M5" i="4"/>
  <c r="M36" i="4" s="1"/>
  <c r="J5" i="4"/>
  <c r="G5" i="4"/>
  <c r="G36" i="4" s="1"/>
  <c r="D5" i="4"/>
  <c r="T36" i="3"/>
  <c r="R36" i="3"/>
  <c r="Q36" i="3"/>
  <c r="O36" i="3"/>
  <c r="N36" i="3"/>
  <c r="L36" i="3"/>
  <c r="K36" i="3"/>
  <c r="I36" i="3"/>
  <c r="H36" i="3"/>
  <c r="F36" i="3"/>
  <c r="E36" i="3"/>
  <c r="D36" i="3"/>
  <c r="C36" i="3"/>
  <c r="B36" i="3"/>
  <c r="S35" i="3"/>
  <c r="P35" i="3"/>
  <c r="M35" i="3"/>
  <c r="J35" i="3"/>
  <c r="G35" i="3"/>
  <c r="D35" i="3"/>
  <c r="S34" i="3"/>
  <c r="P34" i="3"/>
  <c r="M34" i="3"/>
  <c r="J34" i="3"/>
  <c r="G34" i="3"/>
  <c r="D34" i="3"/>
  <c r="S33" i="3"/>
  <c r="P33" i="3"/>
  <c r="M33" i="3"/>
  <c r="J33" i="3"/>
  <c r="G33" i="3"/>
  <c r="D33" i="3"/>
  <c r="U33" i="3" s="1"/>
  <c r="S32" i="3"/>
  <c r="P32" i="3"/>
  <c r="M32" i="3"/>
  <c r="J32" i="3"/>
  <c r="U32" i="3" s="1"/>
  <c r="G32" i="3"/>
  <c r="D32" i="3"/>
  <c r="S31" i="3"/>
  <c r="P31" i="3"/>
  <c r="M31" i="3"/>
  <c r="J31" i="3"/>
  <c r="G31" i="3"/>
  <c r="D31" i="3"/>
  <c r="S30" i="3"/>
  <c r="P30" i="3"/>
  <c r="M30" i="3"/>
  <c r="J30" i="3"/>
  <c r="G30" i="3"/>
  <c r="D30" i="3"/>
  <c r="S29" i="3"/>
  <c r="P29" i="3"/>
  <c r="M29" i="3"/>
  <c r="J29" i="3"/>
  <c r="G29" i="3"/>
  <c r="D29" i="3"/>
  <c r="U29" i="3" s="1"/>
  <c r="S28" i="3"/>
  <c r="P28" i="3"/>
  <c r="M28" i="3"/>
  <c r="J28" i="3"/>
  <c r="U28" i="3" s="1"/>
  <c r="G28" i="3"/>
  <c r="D28" i="3"/>
  <c r="S27" i="3"/>
  <c r="P27" i="3"/>
  <c r="M27" i="3"/>
  <c r="J27" i="3"/>
  <c r="G27" i="3"/>
  <c r="D27" i="3"/>
  <c r="S26" i="3"/>
  <c r="P26" i="3"/>
  <c r="M26" i="3"/>
  <c r="J26" i="3"/>
  <c r="G26" i="3"/>
  <c r="D26" i="3"/>
  <c r="S25" i="3"/>
  <c r="P25" i="3"/>
  <c r="M25" i="3"/>
  <c r="J25" i="3"/>
  <c r="G25" i="3"/>
  <c r="D25" i="3"/>
  <c r="U25" i="3" s="1"/>
  <c r="S24" i="3"/>
  <c r="P24" i="3"/>
  <c r="M24" i="3"/>
  <c r="J24" i="3"/>
  <c r="U24" i="3" s="1"/>
  <c r="G24" i="3"/>
  <c r="D24" i="3"/>
  <c r="S23" i="3"/>
  <c r="P23" i="3"/>
  <c r="M23" i="3"/>
  <c r="J23" i="3"/>
  <c r="G23" i="3"/>
  <c r="D23" i="3"/>
  <c r="S22" i="3"/>
  <c r="P22" i="3"/>
  <c r="M22" i="3"/>
  <c r="J22" i="3"/>
  <c r="G22" i="3"/>
  <c r="D22" i="3"/>
  <c r="S21" i="3"/>
  <c r="P21" i="3"/>
  <c r="M21" i="3"/>
  <c r="J21" i="3"/>
  <c r="G21" i="3"/>
  <c r="D21" i="3"/>
  <c r="U21" i="3" s="1"/>
  <c r="S20" i="3"/>
  <c r="P20" i="3"/>
  <c r="M20" i="3"/>
  <c r="J20" i="3"/>
  <c r="U20" i="3" s="1"/>
  <c r="G20" i="3"/>
  <c r="D20" i="3"/>
  <c r="S19" i="3"/>
  <c r="P19" i="3"/>
  <c r="M19" i="3"/>
  <c r="J19" i="3"/>
  <c r="G19" i="3"/>
  <c r="D19" i="3"/>
  <c r="S18" i="3"/>
  <c r="P18" i="3"/>
  <c r="M18" i="3"/>
  <c r="J18" i="3"/>
  <c r="G18" i="3"/>
  <c r="D18" i="3"/>
  <c r="S17" i="3"/>
  <c r="P17" i="3"/>
  <c r="M17" i="3"/>
  <c r="J17" i="3"/>
  <c r="G17" i="3"/>
  <c r="D17" i="3"/>
  <c r="U17" i="3" s="1"/>
  <c r="S16" i="3"/>
  <c r="P16" i="3"/>
  <c r="M16" i="3"/>
  <c r="J16" i="3"/>
  <c r="U16" i="3" s="1"/>
  <c r="G16" i="3"/>
  <c r="D16" i="3"/>
  <c r="S15" i="3"/>
  <c r="P15" i="3"/>
  <c r="M15" i="3"/>
  <c r="J15" i="3"/>
  <c r="G15" i="3"/>
  <c r="D15" i="3"/>
  <c r="S14" i="3"/>
  <c r="P14" i="3"/>
  <c r="M14" i="3"/>
  <c r="J14" i="3"/>
  <c r="G14" i="3"/>
  <c r="D14" i="3"/>
  <c r="S13" i="3"/>
  <c r="P13" i="3"/>
  <c r="M13" i="3"/>
  <c r="J13" i="3"/>
  <c r="G13" i="3"/>
  <c r="D13" i="3"/>
  <c r="U13" i="3" s="1"/>
  <c r="S12" i="3"/>
  <c r="P12" i="3"/>
  <c r="M12" i="3"/>
  <c r="J12" i="3"/>
  <c r="U12" i="3" s="1"/>
  <c r="G12" i="3"/>
  <c r="D12" i="3"/>
  <c r="S11" i="3"/>
  <c r="P11" i="3"/>
  <c r="M11" i="3"/>
  <c r="J11" i="3"/>
  <c r="G11" i="3"/>
  <c r="D11" i="3"/>
  <c r="S10" i="3"/>
  <c r="P10" i="3"/>
  <c r="M10" i="3"/>
  <c r="J10" i="3"/>
  <c r="G10" i="3"/>
  <c r="D10" i="3"/>
  <c r="S9" i="3"/>
  <c r="P9" i="3"/>
  <c r="M9" i="3"/>
  <c r="J9" i="3"/>
  <c r="G9" i="3"/>
  <c r="D9" i="3"/>
  <c r="U9" i="3" s="1"/>
  <c r="S8" i="3"/>
  <c r="P8" i="3"/>
  <c r="M8" i="3"/>
  <c r="J8" i="3"/>
  <c r="U8" i="3" s="1"/>
  <c r="G8" i="3"/>
  <c r="D8" i="3"/>
  <c r="S7" i="3"/>
  <c r="P7" i="3"/>
  <c r="M7" i="3"/>
  <c r="J7" i="3"/>
  <c r="G7" i="3"/>
  <c r="D7" i="3"/>
  <c r="S6" i="3"/>
  <c r="P6" i="3"/>
  <c r="M6" i="3"/>
  <c r="J6" i="3"/>
  <c r="J36" i="3" s="1"/>
  <c r="G6" i="3"/>
  <c r="D6" i="3"/>
  <c r="S5" i="3"/>
  <c r="S36" i="3" s="1"/>
  <c r="P5" i="3"/>
  <c r="P36" i="3" s="1"/>
  <c r="M5" i="3"/>
  <c r="J5" i="3"/>
  <c r="G5" i="3"/>
  <c r="G36" i="3" s="1"/>
  <c r="D5" i="3"/>
  <c r="U5" i="3" s="1"/>
  <c r="T36" i="2"/>
  <c r="R36" i="2"/>
  <c r="Q36" i="2"/>
  <c r="O36" i="2"/>
  <c r="N36" i="2"/>
  <c r="L36" i="2"/>
  <c r="K36" i="2"/>
  <c r="I36" i="2"/>
  <c r="H36" i="2"/>
  <c r="F36" i="2"/>
  <c r="E36" i="2"/>
  <c r="C36" i="2"/>
  <c r="B36" i="2"/>
  <c r="S35" i="2"/>
  <c r="P35" i="2"/>
  <c r="M35" i="2"/>
  <c r="J35" i="2"/>
  <c r="G35" i="2"/>
  <c r="D35" i="2"/>
  <c r="S34" i="2"/>
  <c r="P34" i="2"/>
  <c r="M34" i="2"/>
  <c r="J34" i="2"/>
  <c r="G34" i="2"/>
  <c r="D34" i="2"/>
  <c r="S33" i="2"/>
  <c r="P33" i="2"/>
  <c r="M33" i="2"/>
  <c r="J33" i="2"/>
  <c r="G33" i="2"/>
  <c r="D33" i="2"/>
  <c r="S32" i="2"/>
  <c r="P32" i="2"/>
  <c r="M32" i="2"/>
  <c r="J32" i="2"/>
  <c r="G32" i="2"/>
  <c r="D32" i="2"/>
  <c r="S31" i="2"/>
  <c r="P31" i="2"/>
  <c r="M31" i="2"/>
  <c r="J31" i="2"/>
  <c r="G31" i="2"/>
  <c r="D31" i="2"/>
  <c r="S30" i="2"/>
  <c r="P30" i="2"/>
  <c r="M30" i="2"/>
  <c r="J30" i="2"/>
  <c r="G30" i="2"/>
  <c r="D30" i="2"/>
  <c r="S29" i="2"/>
  <c r="P29" i="2"/>
  <c r="M29" i="2"/>
  <c r="J29" i="2"/>
  <c r="G29" i="2"/>
  <c r="D29" i="2"/>
  <c r="S28" i="2"/>
  <c r="P28" i="2"/>
  <c r="M28" i="2"/>
  <c r="J28" i="2"/>
  <c r="G28" i="2"/>
  <c r="D28" i="2"/>
  <c r="S27" i="2"/>
  <c r="P27" i="2"/>
  <c r="M27" i="2"/>
  <c r="J27" i="2"/>
  <c r="G27" i="2"/>
  <c r="D27" i="2"/>
  <c r="S26" i="2"/>
  <c r="P26" i="2"/>
  <c r="M26" i="2"/>
  <c r="J26" i="2"/>
  <c r="G26" i="2"/>
  <c r="D26" i="2"/>
  <c r="S25" i="2"/>
  <c r="P25" i="2"/>
  <c r="M25" i="2"/>
  <c r="J25" i="2"/>
  <c r="G25" i="2"/>
  <c r="D25" i="2"/>
  <c r="S24" i="2"/>
  <c r="P24" i="2"/>
  <c r="M24" i="2"/>
  <c r="J24" i="2"/>
  <c r="G24" i="2"/>
  <c r="D24" i="2"/>
  <c r="S23" i="2"/>
  <c r="P23" i="2"/>
  <c r="M23" i="2"/>
  <c r="J23" i="2"/>
  <c r="G23" i="2"/>
  <c r="D23" i="2"/>
  <c r="S22" i="2"/>
  <c r="P22" i="2"/>
  <c r="M22" i="2"/>
  <c r="J22" i="2"/>
  <c r="G22" i="2"/>
  <c r="D22" i="2"/>
  <c r="S21" i="2"/>
  <c r="P21" i="2"/>
  <c r="M21" i="2"/>
  <c r="J21" i="2"/>
  <c r="G21" i="2"/>
  <c r="D21" i="2"/>
  <c r="S20" i="2"/>
  <c r="P20" i="2"/>
  <c r="M20" i="2"/>
  <c r="J20" i="2"/>
  <c r="G20" i="2"/>
  <c r="D20" i="2"/>
  <c r="S19" i="2"/>
  <c r="P19" i="2"/>
  <c r="M19" i="2"/>
  <c r="J19" i="2"/>
  <c r="G19" i="2"/>
  <c r="D19" i="2"/>
  <c r="S18" i="2"/>
  <c r="P18" i="2"/>
  <c r="M18" i="2"/>
  <c r="J18" i="2"/>
  <c r="G18" i="2"/>
  <c r="D18" i="2"/>
  <c r="S17" i="2"/>
  <c r="P17" i="2"/>
  <c r="M17" i="2"/>
  <c r="J17" i="2"/>
  <c r="G17" i="2"/>
  <c r="D17" i="2"/>
  <c r="S16" i="2"/>
  <c r="P16" i="2"/>
  <c r="M16" i="2"/>
  <c r="J16" i="2"/>
  <c r="G16" i="2"/>
  <c r="D16" i="2"/>
  <c r="S15" i="2"/>
  <c r="P15" i="2"/>
  <c r="M15" i="2"/>
  <c r="J15" i="2"/>
  <c r="G15" i="2"/>
  <c r="D15" i="2"/>
  <c r="S14" i="2"/>
  <c r="P14" i="2"/>
  <c r="M14" i="2"/>
  <c r="J14" i="2"/>
  <c r="U14" i="2" s="1"/>
  <c r="G14" i="2"/>
  <c r="D14" i="2"/>
  <c r="S13" i="2"/>
  <c r="P13" i="2"/>
  <c r="M13" i="2"/>
  <c r="J13" i="2"/>
  <c r="G13" i="2"/>
  <c r="D13" i="2"/>
  <c r="S12" i="2"/>
  <c r="P12" i="2"/>
  <c r="M12" i="2"/>
  <c r="J12" i="2"/>
  <c r="G12" i="2"/>
  <c r="D12" i="2"/>
  <c r="S11" i="2"/>
  <c r="P11" i="2"/>
  <c r="M11" i="2"/>
  <c r="J11" i="2"/>
  <c r="G11" i="2"/>
  <c r="D11" i="2"/>
  <c r="U11" i="2" s="1"/>
  <c r="S10" i="2"/>
  <c r="P10" i="2"/>
  <c r="M10" i="2"/>
  <c r="J10" i="2"/>
  <c r="U10" i="2" s="1"/>
  <c r="G10" i="2"/>
  <c r="D10" i="2"/>
  <c r="S9" i="2"/>
  <c r="P9" i="2"/>
  <c r="M9" i="2"/>
  <c r="J9" i="2"/>
  <c r="G9" i="2"/>
  <c r="D9" i="2"/>
  <c r="S8" i="2"/>
  <c r="P8" i="2"/>
  <c r="M8" i="2"/>
  <c r="J8" i="2"/>
  <c r="G8" i="2"/>
  <c r="D8" i="2"/>
  <c r="S7" i="2"/>
  <c r="P7" i="2"/>
  <c r="M7" i="2"/>
  <c r="J7" i="2"/>
  <c r="G7" i="2"/>
  <c r="D7" i="2"/>
  <c r="U7" i="2" s="1"/>
  <c r="S6" i="2"/>
  <c r="P6" i="2"/>
  <c r="M6" i="2"/>
  <c r="J6" i="2"/>
  <c r="J36" i="2" s="1"/>
  <c r="G6" i="2"/>
  <c r="D6" i="2"/>
  <c r="S5" i="2"/>
  <c r="P5" i="2"/>
  <c r="P36" i="2" s="1"/>
  <c r="M5" i="2"/>
  <c r="J5" i="2"/>
  <c r="G5" i="2"/>
  <c r="D5" i="2"/>
  <c r="T36" i="1"/>
  <c r="R36" i="1"/>
  <c r="Q36" i="1"/>
  <c r="O36" i="1"/>
  <c r="N36" i="1"/>
  <c r="L36" i="1"/>
  <c r="K36" i="1"/>
  <c r="I36" i="1"/>
  <c r="H36" i="1"/>
  <c r="F36" i="1"/>
  <c r="E36" i="1"/>
  <c r="C36" i="1"/>
  <c r="B36" i="1"/>
  <c r="D36" i="1" s="1"/>
  <c r="S35" i="1"/>
  <c r="P35" i="1"/>
  <c r="M35" i="1"/>
  <c r="J35" i="1"/>
  <c r="G35" i="1"/>
  <c r="D35" i="1"/>
  <c r="S34" i="1"/>
  <c r="P34" i="1"/>
  <c r="M34" i="1"/>
  <c r="J34" i="1"/>
  <c r="G34" i="1"/>
  <c r="D34" i="1"/>
  <c r="S33" i="1"/>
  <c r="P33" i="1"/>
  <c r="M33" i="1"/>
  <c r="J33" i="1"/>
  <c r="G33" i="1"/>
  <c r="D33" i="1"/>
  <c r="S32" i="1"/>
  <c r="P32" i="1"/>
  <c r="M32" i="1"/>
  <c r="J32" i="1"/>
  <c r="G32" i="1"/>
  <c r="D32" i="1"/>
  <c r="U32" i="1" s="1"/>
  <c r="S31" i="1"/>
  <c r="P31" i="1"/>
  <c r="M31" i="1"/>
  <c r="J31" i="1"/>
  <c r="G31" i="1"/>
  <c r="D31" i="1"/>
  <c r="S30" i="1"/>
  <c r="P30" i="1"/>
  <c r="M30" i="1"/>
  <c r="J30" i="1"/>
  <c r="G30" i="1"/>
  <c r="U30" i="1" s="1"/>
  <c r="D30" i="1"/>
  <c r="S29" i="1"/>
  <c r="P29" i="1"/>
  <c r="M29" i="1"/>
  <c r="J29" i="1"/>
  <c r="G29" i="1"/>
  <c r="D29" i="1"/>
  <c r="S28" i="1"/>
  <c r="P28" i="1"/>
  <c r="M28" i="1"/>
  <c r="J28" i="1"/>
  <c r="G28" i="1"/>
  <c r="D28" i="1"/>
  <c r="S27" i="1"/>
  <c r="P27" i="1"/>
  <c r="M27" i="1"/>
  <c r="J27" i="1"/>
  <c r="G27" i="1"/>
  <c r="D27" i="1"/>
  <c r="S26" i="1"/>
  <c r="P26" i="1"/>
  <c r="M26" i="1"/>
  <c r="J26" i="1"/>
  <c r="G26" i="1"/>
  <c r="D26" i="1"/>
  <c r="S25" i="1"/>
  <c r="P25" i="1"/>
  <c r="M25" i="1"/>
  <c r="J25" i="1"/>
  <c r="G25" i="1"/>
  <c r="D25" i="1"/>
  <c r="S24" i="1"/>
  <c r="P24" i="1"/>
  <c r="M24" i="1"/>
  <c r="J24" i="1"/>
  <c r="G24" i="1"/>
  <c r="D24" i="1"/>
  <c r="S23" i="1"/>
  <c r="P23" i="1"/>
  <c r="M23" i="1"/>
  <c r="J23" i="1"/>
  <c r="G23" i="1"/>
  <c r="D23" i="1"/>
  <c r="S22" i="1"/>
  <c r="P22" i="1"/>
  <c r="M22" i="1"/>
  <c r="J22" i="1"/>
  <c r="G22" i="1"/>
  <c r="D22" i="1"/>
  <c r="S21" i="1"/>
  <c r="P21" i="1"/>
  <c r="M21" i="1"/>
  <c r="J21" i="1"/>
  <c r="G21" i="1"/>
  <c r="D21" i="1"/>
  <c r="S20" i="1"/>
  <c r="P20" i="1"/>
  <c r="M20" i="1"/>
  <c r="J20" i="1"/>
  <c r="G20" i="1"/>
  <c r="D20" i="1"/>
  <c r="S19" i="1"/>
  <c r="P19" i="1"/>
  <c r="M19" i="1"/>
  <c r="J19" i="1"/>
  <c r="G19" i="1"/>
  <c r="D19" i="1"/>
  <c r="S18" i="1"/>
  <c r="P18" i="1"/>
  <c r="M18" i="1"/>
  <c r="J18" i="1"/>
  <c r="G18" i="1"/>
  <c r="D18" i="1"/>
  <c r="S17" i="1"/>
  <c r="P17" i="1"/>
  <c r="M17" i="1"/>
  <c r="J17" i="1"/>
  <c r="G17" i="1"/>
  <c r="D17" i="1"/>
  <c r="S16" i="1"/>
  <c r="P16" i="1"/>
  <c r="M16" i="1"/>
  <c r="J16" i="1"/>
  <c r="G16" i="1"/>
  <c r="D16" i="1"/>
  <c r="S15" i="1"/>
  <c r="P15" i="1"/>
  <c r="M15" i="1"/>
  <c r="J15" i="1"/>
  <c r="G15" i="1"/>
  <c r="D15" i="1"/>
  <c r="S14" i="1"/>
  <c r="P14" i="1"/>
  <c r="M14" i="1"/>
  <c r="J14" i="1"/>
  <c r="G14" i="1"/>
  <c r="D14" i="1"/>
  <c r="S13" i="1"/>
  <c r="P13" i="1"/>
  <c r="M13" i="1"/>
  <c r="J13" i="1"/>
  <c r="G13" i="1"/>
  <c r="D13" i="1"/>
  <c r="S12" i="1"/>
  <c r="P12" i="1"/>
  <c r="M12" i="1"/>
  <c r="J12" i="1"/>
  <c r="G12" i="1"/>
  <c r="D12" i="1"/>
  <c r="S11" i="1"/>
  <c r="P11" i="1"/>
  <c r="M11" i="1"/>
  <c r="J11" i="1"/>
  <c r="G11" i="1"/>
  <c r="D11" i="1"/>
  <c r="S10" i="1"/>
  <c r="P10" i="1"/>
  <c r="M10" i="1"/>
  <c r="J10" i="1"/>
  <c r="G10" i="1"/>
  <c r="D10" i="1"/>
  <c r="S9" i="1"/>
  <c r="P9" i="1"/>
  <c r="M9" i="1"/>
  <c r="J9" i="1"/>
  <c r="G9" i="1"/>
  <c r="D9" i="1"/>
  <c r="S8" i="1"/>
  <c r="P8" i="1"/>
  <c r="M8" i="1"/>
  <c r="J8" i="1"/>
  <c r="G8" i="1"/>
  <c r="D8" i="1"/>
  <c r="S7" i="1"/>
  <c r="P7" i="1"/>
  <c r="M7" i="1"/>
  <c r="J7" i="1"/>
  <c r="G7" i="1"/>
  <c r="D7" i="1"/>
  <c r="S6" i="1"/>
  <c r="P6" i="1"/>
  <c r="M6" i="1"/>
  <c r="J6" i="1"/>
  <c r="G6" i="1"/>
  <c r="D6" i="1"/>
  <c r="S5" i="1"/>
  <c r="P5" i="1"/>
  <c r="M5" i="1"/>
  <c r="M36" i="1" s="1"/>
  <c r="G5" i="1"/>
  <c r="D5" i="1"/>
  <c r="U6" i="12" l="1"/>
  <c r="U5" i="12"/>
  <c r="U36" i="12" s="1"/>
  <c r="U36" i="11"/>
  <c r="J36" i="11"/>
  <c r="G36" i="11"/>
  <c r="U6" i="10"/>
  <c r="U36" i="10" s="1"/>
  <c r="U6" i="9"/>
  <c r="U36" i="9" s="1"/>
  <c r="U6" i="8"/>
  <c r="U36" i="8" s="1"/>
  <c r="U5" i="7"/>
  <c r="U36" i="7" s="1"/>
  <c r="U6" i="6"/>
  <c r="U36" i="6" s="1"/>
  <c r="G36" i="6"/>
  <c r="U5" i="5"/>
  <c r="U36" i="5" s="1"/>
  <c r="U5" i="4"/>
  <c r="U6" i="4"/>
  <c r="P36" i="1"/>
  <c r="U7" i="1"/>
  <c r="U11" i="1"/>
  <c r="U14" i="1"/>
  <c r="U18" i="1"/>
  <c r="U22" i="1"/>
  <c r="U25" i="1"/>
  <c r="U27" i="1"/>
  <c r="U5" i="1"/>
  <c r="S36" i="1"/>
  <c r="U9" i="1"/>
  <c r="U13" i="1"/>
  <c r="U31" i="1"/>
  <c r="U33" i="1"/>
  <c r="U34" i="1"/>
  <c r="U35" i="1"/>
  <c r="J36" i="1"/>
  <c r="U10" i="1"/>
  <c r="U15" i="1"/>
  <c r="U17" i="1"/>
  <c r="U19" i="1"/>
  <c r="U21" i="1"/>
  <c r="U23" i="1"/>
  <c r="U26" i="1"/>
  <c r="U29" i="1"/>
  <c r="G36" i="1"/>
  <c r="U8" i="1"/>
  <c r="U12" i="1"/>
  <c r="U16" i="1"/>
  <c r="U20" i="1"/>
  <c r="U24" i="1"/>
  <c r="U28" i="1"/>
  <c r="G36" i="2"/>
  <c r="U9" i="2"/>
  <c r="U15" i="2"/>
  <c r="U18" i="2"/>
  <c r="U23" i="2"/>
  <c r="U26" i="2"/>
  <c r="U31" i="2"/>
  <c r="U34" i="2"/>
  <c r="U8" i="2"/>
  <c r="U12" i="2"/>
  <c r="U17" i="2"/>
  <c r="U21" i="2"/>
  <c r="U25" i="2"/>
  <c r="U29" i="2"/>
  <c r="U33" i="2"/>
  <c r="S36" i="2"/>
  <c r="U13" i="2"/>
  <c r="U19" i="2"/>
  <c r="U22" i="2"/>
  <c r="U27" i="2"/>
  <c r="U30" i="2"/>
  <c r="U35" i="2"/>
  <c r="M36" i="2"/>
  <c r="U16" i="2"/>
  <c r="U20" i="2"/>
  <c r="U24" i="2"/>
  <c r="U28" i="2"/>
  <c r="U32" i="2"/>
  <c r="D36" i="2"/>
  <c r="U7" i="3"/>
  <c r="U11" i="3"/>
  <c r="U15" i="3"/>
  <c r="U19" i="3"/>
  <c r="U23" i="3"/>
  <c r="U27" i="3"/>
  <c r="U31" i="3"/>
  <c r="U35" i="3"/>
  <c r="U6" i="3"/>
  <c r="U36" i="3" s="1"/>
  <c r="U10" i="3"/>
  <c r="U14" i="3"/>
  <c r="U18" i="3"/>
  <c r="U22" i="3"/>
  <c r="U26" i="3"/>
  <c r="U30" i="3"/>
  <c r="U34" i="3"/>
  <c r="M36" i="3"/>
  <c r="U5" i="2"/>
  <c r="U6" i="2"/>
  <c r="U6" i="1"/>
  <c r="U36" i="4" l="1"/>
  <c r="U36" i="1"/>
  <c r="U36" i="2"/>
</calcChain>
</file>

<file path=xl/sharedStrings.xml><?xml version="1.0" encoding="utf-8"?>
<sst xmlns="http://schemas.openxmlformats.org/spreadsheetml/2006/main" count="372" uniqueCount="16">
  <si>
    <t>INTERNATIONAL FLIGHTS</t>
  </si>
  <si>
    <t>LOCAL FLIGHTS</t>
  </si>
  <si>
    <t>T/G</t>
  </si>
  <si>
    <t>TTL</t>
  </si>
  <si>
    <t>HEL</t>
  </si>
  <si>
    <t>LND</t>
  </si>
  <si>
    <t>Paphos International Airport  MONTHLY TRAFFIC</t>
  </si>
  <si>
    <t>LANDINGS</t>
  </si>
  <si>
    <t>TAKE OFFS</t>
  </si>
  <si>
    <t>TRANSIT</t>
  </si>
  <si>
    <t>HELICOPTERS</t>
  </si>
  <si>
    <t>DAY</t>
  </si>
  <si>
    <t>R 11</t>
  </si>
  <si>
    <t>R 29</t>
  </si>
  <si>
    <t>A/C</t>
  </si>
  <si>
    <t>T/O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</si>
</sst>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&quot;  &quot;yyyy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b/>
      <sz val="12"/>
      <name val="Arial"/>
      <charset val="1"/>
    </font>
    <font>
      <b/>
      <sz val="11"/>
      <name val="Arial"/>
      <charset val="1"/>
    </font>
    <font>
      <sz val="10"/>
      <name val="Arial"/>
      <charset val="1"/>
    </font>
    <font>
      <sz val="8"/>
      <name val="Arial"/>
      <charset val="1"/>
    </font>
    <font>
      <b/>
      <sz val="10"/>
      <name val="Arial"/>
      <charset val="1"/>
    </font>
    <font>
      <b/>
      <sz val="10"/>
      <name val="Arial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rgb="FFFFC000"/>
      </patternFill>
    </fill>
    <fill>
      <patternFill patternType="solid">
        <fgColor rgb="FFCC99FF"/>
        <bgColor rgb="FFBFBFBF"/>
      </patternFill>
    </fill>
    <fill>
      <patternFill patternType="solid">
        <fgColor rgb="FFF8CBAD"/>
        <bgColor rgb="FFF7BCA4"/>
      </patternFill>
    </fill>
    <fill>
      <patternFill patternType="solid">
        <fgColor rgb="FFFFC000"/>
        <bgColor rgb="FFF9BB00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49">
    <xf numFmtId="0" fontId="0" fillId="0" borderId="0" xfId="0"/>
    <xf numFmtId="0" fontId="0" fillId="0" borderId="0" xfId="0" applyBorder="1"/>
    <xf numFmtId="0" fontId="20" fillId="0" borderId="0" xfId="0" applyFont="1"/>
    <xf numFmtId="0" fontId="18" fillId="0" borderId="0" xfId="0" applyFont="1" applyFill="1" applyBorder="1"/>
    <xf numFmtId="0" fontId="19" fillId="0" borderId="0" xfId="42" applyAlignment="1">
      <alignment vertical="center"/>
    </xf>
    <xf numFmtId="0" fontId="19" fillId="0" borderId="13" xfId="42" applyBorder="1" applyAlignment="1">
      <alignment horizontal="center"/>
    </xf>
    <xf numFmtId="0" fontId="19" fillId="0" borderId="0" xfId="42" applyAlignment="1">
      <alignment horizontal="center"/>
    </xf>
    <xf numFmtId="0" fontId="19" fillId="0" borderId="0" xfId="42"/>
    <xf numFmtId="0" fontId="19" fillId="0" borderId="15" xfId="42" applyBorder="1" applyAlignment="1">
      <alignment horizontal="center"/>
    </xf>
    <xf numFmtId="0" fontId="19" fillId="0" borderId="16" xfId="42" applyBorder="1" applyAlignment="1">
      <alignment horizontal="center"/>
    </xf>
    <xf numFmtId="0" fontId="19" fillId="0" borderId="16" xfId="42" applyBorder="1"/>
    <xf numFmtId="0" fontId="19" fillId="0" borderId="20" xfId="42" applyBorder="1" applyAlignment="1">
      <alignment horizontal="center"/>
    </xf>
    <xf numFmtId="0" fontId="19" fillId="0" borderId="18" xfId="42" applyBorder="1" applyAlignment="1">
      <alignment horizontal="center"/>
    </xf>
    <xf numFmtId="0" fontId="19" fillId="0" borderId="10" xfId="42" applyBorder="1" applyAlignment="1">
      <alignment horizontal="center"/>
    </xf>
    <xf numFmtId="0" fontId="19" fillId="0" borderId="11" xfId="42" applyBorder="1" applyAlignment="1">
      <alignment horizontal="center"/>
    </xf>
    <xf numFmtId="0" fontId="19" fillId="0" borderId="21" xfId="42" applyBorder="1" applyAlignment="1">
      <alignment horizontal="center"/>
    </xf>
    <xf numFmtId="0" fontId="19" fillId="0" borderId="0" xfId="42" applyAlignment="1">
      <alignment horizontal="center" vertical="center"/>
    </xf>
    <xf numFmtId="0" fontId="19" fillId="34" borderId="22" xfId="42" applyFill="1" applyBorder="1" applyAlignment="1">
      <alignment horizontal="center"/>
    </xf>
    <xf numFmtId="0" fontId="19" fillId="34" borderId="23" xfId="42" applyFill="1" applyBorder="1" applyAlignment="1">
      <alignment horizontal="center"/>
    </xf>
    <xf numFmtId="0" fontId="19" fillId="34" borderId="14" xfId="42" applyFill="1" applyBorder="1" applyAlignment="1">
      <alignment horizontal="center"/>
    </xf>
    <xf numFmtId="0" fontId="21" fillId="0" borderId="0" xfId="42" applyFont="1" applyAlignment="1">
      <alignment horizontal="center" vertical="center"/>
    </xf>
    <xf numFmtId="164" fontId="22" fillId="0" borderId="0" xfId="42" applyNumberFormat="1" applyFont="1" applyAlignment="1">
      <alignment horizontal="center" vertical="center"/>
    </xf>
    <xf numFmtId="164" fontId="22" fillId="0" borderId="0" xfId="42" applyNumberFormat="1" applyFont="1" applyAlignment="1">
      <alignment horizontal="center"/>
    </xf>
    <xf numFmtId="0" fontId="19" fillId="0" borderId="25" xfId="42" applyBorder="1" applyAlignment="1">
      <alignment horizontal="center"/>
    </xf>
    <xf numFmtId="0" fontId="19" fillId="0" borderId="22" xfId="42" applyBorder="1" applyAlignment="1">
      <alignment horizontal="center"/>
    </xf>
    <xf numFmtId="0" fontId="19" fillId="0" borderId="26" xfId="42" applyBorder="1" applyAlignment="1">
      <alignment horizontal="center"/>
    </xf>
    <xf numFmtId="0" fontId="19" fillId="0" borderId="27" xfId="42" applyBorder="1" applyAlignment="1">
      <alignment horizontal="center"/>
    </xf>
    <xf numFmtId="0" fontId="19" fillId="0" borderId="28" xfId="42" applyBorder="1" applyAlignment="1">
      <alignment horizontal="center"/>
    </xf>
    <xf numFmtId="0" fontId="23" fillId="0" borderId="28" xfId="42" applyFont="1" applyBorder="1" applyAlignment="1">
      <alignment horizontal="center"/>
    </xf>
    <xf numFmtId="0" fontId="24" fillId="0" borderId="17" xfId="42" applyFont="1" applyBorder="1" applyAlignment="1">
      <alignment horizontal="center"/>
    </xf>
    <xf numFmtId="0" fontId="24" fillId="0" borderId="18" xfId="42" applyFont="1" applyBorder="1" applyAlignment="1">
      <alignment horizontal="center"/>
    </xf>
    <xf numFmtId="0" fontId="24" fillId="0" borderId="10" xfId="42" applyFont="1" applyBorder="1" applyAlignment="1">
      <alignment horizontal="center"/>
    </xf>
    <xf numFmtId="0" fontId="24" fillId="0" borderId="19" xfId="42" applyFont="1" applyBorder="1" applyAlignment="1">
      <alignment horizontal="center"/>
    </xf>
    <xf numFmtId="0" fontId="24" fillId="0" borderId="11" xfId="42" applyFont="1" applyBorder="1" applyAlignment="1">
      <alignment horizontal="center"/>
    </xf>
    <xf numFmtId="0" fontId="24" fillId="0" borderId="12" xfId="42" applyFont="1" applyBorder="1" applyAlignment="1">
      <alignment horizontal="center"/>
    </xf>
    <xf numFmtId="0" fontId="25" fillId="33" borderId="10" xfId="42" applyFont="1" applyFill="1" applyBorder="1" applyAlignment="1">
      <alignment horizontal="center"/>
    </xf>
    <xf numFmtId="0" fontId="25" fillId="33" borderId="19" xfId="42" applyFont="1" applyFill="1" applyBorder="1" applyAlignment="1">
      <alignment horizontal="center"/>
    </xf>
    <xf numFmtId="0" fontId="25" fillId="34" borderId="10" xfId="42" applyFont="1" applyFill="1" applyBorder="1" applyAlignment="1">
      <alignment horizontal="center"/>
    </xf>
    <xf numFmtId="0" fontId="25" fillId="34" borderId="24" xfId="42" applyFont="1" applyFill="1" applyBorder="1" applyAlignment="1">
      <alignment horizontal="center"/>
    </xf>
    <xf numFmtId="0" fontId="25" fillId="34" borderId="23" xfId="42" applyFont="1" applyFill="1" applyBorder="1" applyAlignment="1">
      <alignment horizontal="center"/>
    </xf>
    <xf numFmtId="0" fontId="25" fillId="35" borderId="23" xfId="42" applyFont="1" applyFill="1" applyBorder="1" applyAlignment="1">
      <alignment horizontal="center" vertical="center"/>
    </xf>
    <xf numFmtId="0" fontId="19" fillId="0" borderId="18" xfId="42" applyBorder="1" applyAlignment="1" applyProtection="1">
      <alignment horizontal="center"/>
      <protection locked="0"/>
    </xf>
    <xf numFmtId="0" fontId="19" fillId="0" borderId="10" xfId="42" applyBorder="1" applyAlignment="1" applyProtection="1">
      <alignment horizontal="center"/>
      <protection locked="0"/>
    </xf>
    <xf numFmtId="0" fontId="19" fillId="0" borderId="11" xfId="42" applyBorder="1" applyAlignment="1" applyProtection="1">
      <alignment horizontal="center"/>
      <protection locked="0"/>
    </xf>
    <xf numFmtId="0" fontId="26" fillId="34" borderId="23" xfId="42" applyFont="1" applyFill="1" applyBorder="1" applyAlignment="1">
      <alignment horizontal="center"/>
    </xf>
    <xf numFmtId="0" fontId="25" fillId="35" borderId="23" xfId="42" applyFont="1" applyFill="1" applyBorder="1" applyAlignment="1">
      <alignment horizontal="center"/>
    </xf>
    <xf numFmtId="0" fontId="25" fillId="33" borderId="23" xfId="42" applyFont="1" applyFill="1" applyBorder="1" applyAlignment="1">
      <alignment horizontal="center"/>
    </xf>
    <xf numFmtId="0" fontId="25" fillId="36" borderId="24" xfId="42" applyFont="1" applyFill="1" applyBorder="1" applyAlignment="1">
      <alignment horizontal="center"/>
    </xf>
    <xf numFmtId="0" fontId="25" fillId="36" borderId="23" xfId="42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topLeftCell="A16" workbookViewId="0">
      <selection activeCell="AC29" sqref="AC29"/>
    </sheetView>
  </sheetViews>
  <sheetFormatPr defaultRowHeight="15" x14ac:dyDescent="0.25"/>
  <cols>
    <col min="1" max="1" width="4.28515625" bestFit="1" customWidth="1"/>
    <col min="2" max="2" width="3.7109375" customWidth="1"/>
    <col min="3" max="3" width="4" customWidth="1"/>
    <col min="4" max="4" width="5.140625" customWidth="1"/>
    <col min="5" max="5" width="4.7109375" customWidth="1"/>
    <col min="6" max="6" width="4" customWidth="1"/>
    <col min="7" max="7" width="4.710937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5" width="7.140625" customWidth="1"/>
    <col min="16" max="16" width="6" customWidth="1"/>
    <col min="17" max="17" width="6.42578125" customWidth="1"/>
    <col min="18" max="19" width="4" customWidth="1"/>
    <col min="20" max="20" width="4.7109375" customWidth="1"/>
    <col min="21" max="21" width="6.140625" customWidth="1"/>
    <col min="22" max="23" width="3.7109375" customWidth="1"/>
    <col min="24" max="24" width="7" customWidth="1"/>
    <col min="254" max="254" width="1.140625" customWidth="1"/>
    <col min="255" max="255" width="3.7109375" customWidth="1"/>
    <col min="256" max="256" width="4" customWidth="1"/>
    <col min="257" max="257" width="5.140625" customWidth="1"/>
    <col min="258" max="258" width="4.7109375" customWidth="1"/>
    <col min="259" max="259" width="4" customWidth="1"/>
    <col min="260" max="260" width="4.7109375" customWidth="1"/>
    <col min="261" max="261" width="5" bestFit="1" customWidth="1"/>
    <col min="262" max="263" width="4" customWidth="1"/>
    <col min="264" max="264" width="4.140625" customWidth="1"/>
    <col min="265" max="266" width="4" customWidth="1"/>
    <col min="267" max="267" width="4.28515625" customWidth="1"/>
    <col min="268" max="269" width="4" customWidth="1"/>
    <col min="270" max="270" width="3.85546875" customWidth="1"/>
    <col min="271" max="272" width="4" customWidth="1"/>
    <col min="273" max="273" width="4.7109375" customWidth="1"/>
    <col min="274" max="274" width="4" customWidth="1"/>
    <col min="275" max="277" width="6.7109375" customWidth="1"/>
    <col min="278" max="279" width="3.7109375" customWidth="1"/>
    <col min="280" max="280" width="7" customWidth="1"/>
    <col min="510" max="510" width="1.140625" customWidth="1"/>
    <col min="511" max="511" width="3.7109375" customWidth="1"/>
    <col min="512" max="512" width="4" customWidth="1"/>
    <col min="513" max="513" width="5.140625" customWidth="1"/>
    <col min="514" max="514" width="4.7109375" customWidth="1"/>
    <col min="515" max="515" width="4" customWidth="1"/>
    <col min="516" max="516" width="4.7109375" customWidth="1"/>
    <col min="517" max="517" width="5" bestFit="1" customWidth="1"/>
    <col min="518" max="519" width="4" customWidth="1"/>
    <col min="520" max="520" width="4.140625" customWidth="1"/>
    <col min="521" max="522" width="4" customWidth="1"/>
    <col min="523" max="523" width="4.28515625" customWidth="1"/>
    <col min="524" max="525" width="4" customWidth="1"/>
    <col min="526" max="526" width="3.85546875" customWidth="1"/>
    <col min="527" max="528" width="4" customWidth="1"/>
    <col min="529" max="529" width="4.7109375" customWidth="1"/>
    <col min="530" max="530" width="4" customWidth="1"/>
    <col min="531" max="533" width="6.7109375" customWidth="1"/>
    <col min="534" max="535" width="3.7109375" customWidth="1"/>
    <col min="536" max="536" width="7" customWidth="1"/>
    <col min="766" max="766" width="1.140625" customWidth="1"/>
    <col min="767" max="767" width="3.7109375" customWidth="1"/>
    <col min="768" max="768" width="4" customWidth="1"/>
    <col min="769" max="769" width="5.140625" customWidth="1"/>
    <col min="770" max="770" width="4.7109375" customWidth="1"/>
    <col min="771" max="771" width="4" customWidth="1"/>
    <col min="772" max="772" width="4.7109375" customWidth="1"/>
    <col min="773" max="773" width="5" bestFit="1" customWidth="1"/>
    <col min="774" max="775" width="4" customWidth="1"/>
    <col min="776" max="776" width="4.140625" customWidth="1"/>
    <col min="777" max="778" width="4" customWidth="1"/>
    <col min="779" max="779" width="4.28515625" customWidth="1"/>
    <col min="780" max="781" width="4" customWidth="1"/>
    <col min="782" max="782" width="3.85546875" customWidth="1"/>
    <col min="783" max="784" width="4" customWidth="1"/>
    <col min="785" max="785" width="4.7109375" customWidth="1"/>
    <col min="786" max="786" width="4" customWidth="1"/>
    <col min="787" max="789" width="6.7109375" customWidth="1"/>
    <col min="790" max="791" width="3.7109375" customWidth="1"/>
    <col min="792" max="792" width="7" customWidth="1"/>
    <col min="1022" max="1022" width="1.140625" customWidth="1"/>
    <col min="1023" max="1023" width="3.7109375" customWidth="1"/>
    <col min="1024" max="1024" width="4" customWidth="1"/>
    <col min="1025" max="1025" width="5.140625" customWidth="1"/>
    <col min="1026" max="1026" width="4.7109375" customWidth="1"/>
    <col min="1027" max="1027" width="4" customWidth="1"/>
    <col min="1028" max="1028" width="4.7109375" customWidth="1"/>
    <col min="1029" max="1029" width="5" bestFit="1" customWidth="1"/>
    <col min="1030" max="1031" width="4" customWidth="1"/>
    <col min="1032" max="1032" width="4.140625" customWidth="1"/>
    <col min="1033" max="1034" width="4" customWidth="1"/>
    <col min="1035" max="1035" width="4.28515625" customWidth="1"/>
    <col min="1036" max="1037" width="4" customWidth="1"/>
    <col min="1038" max="1038" width="3.85546875" customWidth="1"/>
    <col min="1039" max="1040" width="4" customWidth="1"/>
    <col min="1041" max="1041" width="4.7109375" customWidth="1"/>
    <col min="1042" max="1042" width="4" customWidth="1"/>
    <col min="1043" max="1045" width="6.7109375" customWidth="1"/>
    <col min="1046" max="1047" width="3.7109375" customWidth="1"/>
    <col min="1048" max="1048" width="7" customWidth="1"/>
    <col min="1278" max="1278" width="1.140625" customWidth="1"/>
    <col min="1279" max="1279" width="3.7109375" customWidth="1"/>
    <col min="1280" max="1280" width="4" customWidth="1"/>
    <col min="1281" max="1281" width="5.140625" customWidth="1"/>
    <col min="1282" max="1282" width="4.7109375" customWidth="1"/>
    <col min="1283" max="1283" width="4" customWidth="1"/>
    <col min="1284" max="1284" width="4.7109375" customWidth="1"/>
    <col min="1285" max="1285" width="5" bestFit="1" customWidth="1"/>
    <col min="1286" max="1287" width="4" customWidth="1"/>
    <col min="1288" max="1288" width="4.140625" customWidth="1"/>
    <col min="1289" max="1290" width="4" customWidth="1"/>
    <col min="1291" max="1291" width="4.28515625" customWidth="1"/>
    <col min="1292" max="1293" width="4" customWidth="1"/>
    <col min="1294" max="1294" width="3.85546875" customWidth="1"/>
    <col min="1295" max="1296" width="4" customWidth="1"/>
    <col min="1297" max="1297" width="4.7109375" customWidth="1"/>
    <col min="1298" max="1298" width="4" customWidth="1"/>
    <col min="1299" max="1301" width="6.7109375" customWidth="1"/>
    <col min="1302" max="1303" width="3.7109375" customWidth="1"/>
    <col min="1304" max="1304" width="7" customWidth="1"/>
    <col min="1534" max="1534" width="1.140625" customWidth="1"/>
    <col min="1535" max="1535" width="3.7109375" customWidth="1"/>
    <col min="1536" max="1536" width="4" customWidth="1"/>
    <col min="1537" max="1537" width="5.140625" customWidth="1"/>
    <col min="1538" max="1538" width="4.7109375" customWidth="1"/>
    <col min="1539" max="1539" width="4" customWidth="1"/>
    <col min="1540" max="1540" width="4.7109375" customWidth="1"/>
    <col min="1541" max="1541" width="5" bestFit="1" customWidth="1"/>
    <col min="1542" max="1543" width="4" customWidth="1"/>
    <col min="1544" max="1544" width="4.140625" customWidth="1"/>
    <col min="1545" max="1546" width="4" customWidth="1"/>
    <col min="1547" max="1547" width="4.28515625" customWidth="1"/>
    <col min="1548" max="1549" width="4" customWidth="1"/>
    <col min="1550" max="1550" width="3.85546875" customWidth="1"/>
    <col min="1551" max="1552" width="4" customWidth="1"/>
    <col min="1553" max="1553" width="4.7109375" customWidth="1"/>
    <col min="1554" max="1554" width="4" customWidth="1"/>
    <col min="1555" max="1557" width="6.7109375" customWidth="1"/>
    <col min="1558" max="1559" width="3.7109375" customWidth="1"/>
    <col min="1560" max="1560" width="7" customWidth="1"/>
    <col min="1790" max="1790" width="1.140625" customWidth="1"/>
    <col min="1791" max="1791" width="3.7109375" customWidth="1"/>
    <col min="1792" max="1792" width="4" customWidth="1"/>
    <col min="1793" max="1793" width="5.140625" customWidth="1"/>
    <col min="1794" max="1794" width="4.7109375" customWidth="1"/>
    <col min="1795" max="1795" width="4" customWidth="1"/>
    <col min="1796" max="1796" width="4.7109375" customWidth="1"/>
    <col min="1797" max="1797" width="5" bestFit="1" customWidth="1"/>
    <col min="1798" max="1799" width="4" customWidth="1"/>
    <col min="1800" max="1800" width="4.140625" customWidth="1"/>
    <col min="1801" max="1802" width="4" customWidth="1"/>
    <col min="1803" max="1803" width="4.28515625" customWidth="1"/>
    <col min="1804" max="1805" width="4" customWidth="1"/>
    <col min="1806" max="1806" width="3.85546875" customWidth="1"/>
    <col min="1807" max="1808" width="4" customWidth="1"/>
    <col min="1809" max="1809" width="4.7109375" customWidth="1"/>
    <col min="1810" max="1810" width="4" customWidth="1"/>
    <col min="1811" max="1813" width="6.7109375" customWidth="1"/>
    <col min="1814" max="1815" width="3.7109375" customWidth="1"/>
    <col min="1816" max="1816" width="7" customWidth="1"/>
    <col min="2046" max="2046" width="1.140625" customWidth="1"/>
    <col min="2047" max="2047" width="3.7109375" customWidth="1"/>
    <col min="2048" max="2048" width="4" customWidth="1"/>
    <col min="2049" max="2049" width="5.140625" customWidth="1"/>
    <col min="2050" max="2050" width="4.7109375" customWidth="1"/>
    <col min="2051" max="2051" width="4" customWidth="1"/>
    <col min="2052" max="2052" width="4.7109375" customWidth="1"/>
    <col min="2053" max="2053" width="5" bestFit="1" customWidth="1"/>
    <col min="2054" max="2055" width="4" customWidth="1"/>
    <col min="2056" max="2056" width="4.140625" customWidth="1"/>
    <col min="2057" max="2058" width="4" customWidth="1"/>
    <col min="2059" max="2059" width="4.28515625" customWidth="1"/>
    <col min="2060" max="2061" width="4" customWidth="1"/>
    <col min="2062" max="2062" width="3.85546875" customWidth="1"/>
    <col min="2063" max="2064" width="4" customWidth="1"/>
    <col min="2065" max="2065" width="4.7109375" customWidth="1"/>
    <col min="2066" max="2066" width="4" customWidth="1"/>
    <col min="2067" max="2069" width="6.7109375" customWidth="1"/>
    <col min="2070" max="2071" width="3.7109375" customWidth="1"/>
    <col min="2072" max="2072" width="7" customWidth="1"/>
    <col min="2302" max="2302" width="1.140625" customWidth="1"/>
    <col min="2303" max="2303" width="3.7109375" customWidth="1"/>
    <col min="2304" max="2304" width="4" customWidth="1"/>
    <col min="2305" max="2305" width="5.140625" customWidth="1"/>
    <col min="2306" max="2306" width="4.7109375" customWidth="1"/>
    <col min="2307" max="2307" width="4" customWidth="1"/>
    <col min="2308" max="2308" width="4.7109375" customWidth="1"/>
    <col min="2309" max="2309" width="5" bestFit="1" customWidth="1"/>
    <col min="2310" max="2311" width="4" customWidth="1"/>
    <col min="2312" max="2312" width="4.140625" customWidth="1"/>
    <col min="2313" max="2314" width="4" customWidth="1"/>
    <col min="2315" max="2315" width="4.28515625" customWidth="1"/>
    <col min="2316" max="2317" width="4" customWidth="1"/>
    <col min="2318" max="2318" width="3.85546875" customWidth="1"/>
    <col min="2319" max="2320" width="4" customWidth="1"/>
    <col min="2321" max="2321" width="4.7109375" customWidth="1"/>
    <col min="2322" max="2322" width="4" customWidth="1"/>
    <col min="2323" max="2325" width="6.7109375" customWidth="1"/>
    <col min="2326" max="2327" width="3.7109375" customWidth="1"/>
    <col min="2328" max="2328" width="7" customWidth="1"/>
    <col min="2558" max="2558" width="1.140625" customWidth="1"/>
    <col min="2559" max="2559" width="3.7109375" customWidth="1"/>
    <col min="2560" max="2560" width="4" customWidth="1"/>
    <col min="2561" max="2561" width="5.140625" customWidth="1"/>
    <col min="2562" max="2562" width="4.7109375" customWidth="1"/>
    <col min="2563" max="2563" width="4" customWidth="1"/>
    <col min="2564" max="2564" width="4.7109375" customWidth="1"/>
    <col min="2565" max="2565" width="5" bestFit="1" customWidth="1"/>
    <col min="2566" max="2567" width="4" customWidth="1"/>
    <col min="2568" max="2568" width="4.140625" customWidth="1"/>
    <col min="2569" max="2570" width="4" customWidth="1"/>
    <col min="2571" max="2571" width="4.28515625" customWidth="1"/>
    <col min="2572" max="2573" width="4" customWidth="1"/>
    <col min="2574" max="2574" width="3.85546875" customWidth="1"/>
    <col min="2575" max="2576" width="4" customWidth="1"/>
    <col min="2577" max="2577" width="4.7109375" customWidth="1"/>
    <col min="2578" max="2578" width="4" customWidth="1"/>
    <col min="2579" max="2581" width="6.7109375" customWidth="1"/>
    <col min="2582" max="2583" width="3.7109375" customWidth="1"/>
    <col min="2584" max="2584" width="7" customWidth="1"/>
    <col min="2814" max="2814" width="1.140625" customWidth="1"/>
    <col min="2815" max="2815" width="3.7109375" customWidth="1"/>
    <col min="2816" max="2816" width="4" customWidth="1"/>
    <col min="2817" max="2817" width="5.140625" customWidth="1"/>
    <col min="2818" max="2818" width="4.7109375" customWidth="1"/>
    <col min="2819" max="2819" width="4" customWidth="1"/>
    <col min="2820" max="2820" width="4.7109375" customWidth="1"/>
    <col min="2821" max="2821" width="5" bestFit="1" customWidth="1"/>
    <col min="2822" max="2823" width="4" customWidth="1"/>
    <col min="2824" max="2824" width="4.140625" customWidth="1"/>
    <col min="2825" max="2826" width="4" customWidth="1"/>
    <col min="2827" max="2827" width="4.28515625" customWidth="1"/>
    <col min="2828" max="2829" width="4" customWidth="1"/>
    <col min="2830" max="2830" width="3.85546875" customWidth="1"/>
    <col min="2831" max="2832" width="4" customWidth="1"/>
    <col min="2833" max="2833" width="4.7109375" customWidth="1"/>
    <col min="2834" max="2834" width="4" customWidth="1"/>
    <col min="2835" max="2837" width="6.7109375" customWidth="1"/>
    <col min="2838" max="2839" width="3.7109375" customWidth="1"/>
    <col min="2840" max="2840" width="7" customWidth="1"/>
    <col min="3070" max="3070" width="1.140625" customWidth="1"/>
    <col min="3071" max="3071" width="3.7109375" customWidth="1"/>
    <col min="3072" max="3072" width="4" customWidth="1"/>
    <col min="3073" max="3073" width="5.140625" customWidth="1"/>
    <col min="3074" max="3074" width="4.7109375" customWidth="1"/>
    <col min="3075" max="3075" width="4" customWidth="1"/>
    <col min="3076" max="3076" width="4.7109375" customWidth="1"/>
    <col min="3077" max="3077" width="5" bestFit="1" customWidth="1"/>
    <col min="3078" max="3079" width="4" customWidth="1"/>
    <col min="3080" max="3080" width="4.140625" customWidth="1"/>
    <col min="3081" max="3082" width="4" customWidth="1"/>
    <col min="3083" max="3083" width="4.28515625" customWidth="1"/>
    <col min="3084" max="3085" width="4" customWidth="1"/>
    <col min="3086" max="3086" width="3.85546875" customWidth="1"/>
    <col min="3087" max="3088" width="4" customWidth="1"/>
    <col min="3089" max="3089" width="4.7109375" customWidth="1"/>
    <col min="3090" max="3090" width="4" customWidth="1"/>
    <col min="3091" max="3093" width="6.7109375" customWidth="1"/>
    <col min="3094" max="3095" width="3.7109375" customWidth="1"/>
    <col min="3096" max="3096" width="7" customWidth="1"/>
    <col min="3326" max="3326" width="1.140625" customWidth="1"/>
    <col min="3327" max="3327" width="3.7109375" customWidth="1"/>
    <col min="3328" max="3328" width="4" customWidth="1"/>
    <col min="3329" max="3329" width="5.140625" customWidth="1"/>
    <col min="3330" max="3330" width="4.7109375" customWidth="1"/>
    <col min="3331" max="3331" width="4" customWidth="1"/>
    <col min="3332" max="3332" width="4.7109375" customWidth="1"/>
    <col min="3333" max="3333" width="5" bestFit="1" customWidth="1"/>
    <col min="3334" max="3335" width="4" customWidth="1"/>
    <col min="3336" max="3336" width="4.140625" customWidth="1"/>
    <col min="3337" max="3338" width="4" customWidth="1"/>
    <col min="3339" max="3339" width="4.28515625" customWidth="1"/>
    <col min="3340" max="3341" width="4" customWidth="1"/>
    <col min="3342" max="3342" width="3.85546875" customWidth="1"/>
    <col min="3343" max="3344" width="4" customWidth="1"/>
    <col min="3345" max="3345" width="4.7109375" customWidth="1"/>
    <col min="3346" max="3346" width="4" customWidth="1"/>
    <col min="3347" max="3349" width="6.7109375" customWidth="1"/>
    <col min="3350" max="3351" width="3.7109375" customWidth="1"/>
    <col min="3352" max="3352" width="7" customWidth="1"/>
    <col min="3582" max="3582" width="1.140625" customWidth="1"/>
    <col min="3583" max="3583" width="3.7109375" customWidth="1"/>
    <col min="3584" max="3584" width="4" customWidth="1"/>
    <col min="3585" max="3585" width="5.140625" customWidth="1"/>
    <col min="3586" max="3586" width="4.7109375" customWidth="1"/>
    <col min="3587" max="3587" width="4" customWidth="1"/>
    <col min="3588" max="3588" width="4.7109375" customWidth="1"/>
    <col min="3589" max="3589" width="5" bestFit="1" customWidth="1"/>
    <col min="3590" max="3591" width="4" customWidth="1"/>
    <col min="3592" max="3592" width="4.140625" customWidth="1"/>
    <col min="3593" max="3594" width="4" customWidth="1"/>
    <col min="3595" max="3595" width="4.28515625" customWidth="1"/>
    <col min="3596" max="3597" width="4" customWidth="1"/>
    <col min="3598" max="3598" width="3.85546875" customWidth="1"/>
    <col min="3599" max="3600" width="4" customWidth="1"/>
    <col min="3601" max="3601" width="4.7109375" customWidth="1"/>
    <col min="3602" max="3602" width="4" customWidth="1"/>
    <col min="3603" max="3605" width="6.7109375" customWidth="1"/>
    <col min="3606" max="3607" width="3.7109375" customWidth="1"/>
    <col min="3608" max="3608" width="7" customWidth="1"/>
    <col min="3838" max="3838" width="1.140625" customWidth="1"/>
    <col min="3839" max="3839" width="3.7109375" customWidth="1"/>
    <col min="3840" max="3840" width="4" customWidth="1"/>
    <col min="3841" max="3841" width="5.140625" customWidth="1"/>
    <col min="3842" max="3842" width="4.7109375" customWidth="1"/>
    <col min="3843" max="3843" width="4" customWidth="1"/>
    <col min="3844" max="3844" width="4.7109375" customWidth="1"/>
    <col min="3845" max="3845" width="5" bestFit="1" customWidth="1"/>
    <col min="3846" max="3847" width="4" customWidth="1"/>
    <col min="3848" max="3848" width="4.140625" customWidth="1"/>
    <col min="3849" max="3850" width="4" customWidth="1"/>
    <col min="3851" max="3851" width="4.28515625" customWidth="1"/>
    <col min="3852" max="3853" width="4" customWidth="1"/>
    <col min="3854" max="3854" width="3.85546875" customWidth="1"/>
    <col min="3855" max="3856" width="4" customWidth="1"/>
    <col min="3857" max="3857" width="4.7109375" customWidth="1"/>
    <col min="3858" max="3858" width="4" customWidth="1"/>
    <col min="3859" max="3861" width="6.7109375" customWidth="1"/>
    <col min="3862" max="3863" width="3.7109375" customWidth="1"/>
    <col min="3864" max="3864" width="7" customWidth="1"/>
    <col min="4094" max="4094" width="1.140625" customWidth="1"/>
    <col min="4095" max="4095" width="3.7109375" customWidth="1"/>
    <col min="4096" max="4096" width="4" customWidth="1"/>
    <col min="4097" max="4097" width="5.140625" customWidth="1"/>
    <col min="4098" max="4098" width="4.7109375" customWidth="1"/>
    <col min="4099" max="4099" width="4" customWidth="1"/>
    <col min="4100" max="4100" width="4.7109375" customWidth="1"/>
    <col min="4101" max="4101" width="5" bestFit="1" customWidth="1"/>
    <col min="4102" max="4103" width="4" customWidth="1"/>
    <col min="4104" max="4104" width="4.140625" customWidth="1"/>
    <col min="4105" max="4106" width="4" customWidth="1"/>
    <col min="4107" max="4107" width="4.28515625" customWidth="1"/>
    <col min="4108" max="4109" width="4" customWidth="1"/>
    <col min="4110" max="4110" width="3.85546875" customWidth="1"/>
    <col min="4111" max="4112" width="4" customWidth="1"/>
    <col min="4113" max="4113" width="4.7109375" customWidth="1"/>
    <col min="4114" max="4114" width="4" customWidth="1"/>
    <col min="4115" max="4117" width="6.7109375" customWidth="1"/>
    <col min="4118" max="4119" width="3.7109375" customWidth="1"/>
    <col min="4120" max="4120" width="7" customWidth="1"/>
    <col min="4350" max="4350" width="1.140625" customWidth="1"/>
    <col min="4351" max="4351" width="3.7109375" customWidth="1"/>
    <col min="4352" max="4352" width="4" customWidth="1"/>
    <col min="4353" max="4353" width="5.140625" customWidth="1"/>
    <col min="4354" max="4354" width="4.7109375" customWidth="1"/>
    <col min="4355" max="4355" width="4" customWidth="1"/>
    <col min="4356" max="4356" width="4.7109375" customWidth="1"/>
    <col min="4357" max="4357" width="5" bestFit="1" customWidth="1"/>
    <col min="4358" max="4359" width="4" customWidth="1"/>
    <col min="4360" max="4360" width="4.140625" customWidth="1"/>
    <col min="4361" max="4362" width="4" customWidth="1"/>
    <col min="4363" max="4363" width="4.28515625" customWidth="1"/>
    <col min="4364" max="4365" width="4" customWidth="1"/>
    <col min="4366" max="4366" width="3.85546875" customWidth="1"/>
    <col min="4367" max="4368" width="4" customWidth="1"/>
    <col min="4369" max="4369" width="4.7109375" customWidth="1"/>
    <col min="4370" max="4370" width="4" customWidth="1"/>
    <col min="4371" max="4373" width="6.7109375" customWidth="1"/>
    <col min="4374" max="4375" width="3.7109375" customWidth="1"/>
    <col min="4376" max="4376" width="7" customWidth="1"/>
    <col min="4606" max="4606" width="1.140625" customWidth="1"/>
    <col min="4607" max="4607" width="3.7109375" customWidth="1"/>
    <col min="4608" max="4608" width="4" customWidth="1"/>
    <col min="4609" max="4609" width="5.140625" customWidth="1"/>
    <col min="4610" max="4610" width="4.7109375" customWidth="1"/>
    <col min="4611" max="4611" width="4" customWidth="1"/>
    <col min="4612" max="4612" width="4.7109375" customWidth="1"/>
    <col min="4613" max="4613" width="5" bestFit="1" customWidth="1"/>
    <col min="4614" max="4615" width="4" customWidth="1"/>
    <col min="4616" max="4616" width="4.140625" customWidth="1"/>
    <col min="4617" max="4618" width="4" customWidth="1"/>
    <col min="4619" max="4619" width="4.28515625" customWidth="1"/>
    <col min="4620" max="4621" width="4" customWidth="1"/>
    <col min="4622" max="4622" width="3.85546875" customWidth="1"/>
    <col min="4623" max="4624" width="4" customWidth="1"/>
    <col min="4625" max="4625" width="4.7109375" customWidth="1"/>
    <col min="4626" max="4626" width="4" customWidth="1"/>
    <col min="4627" max="4629" width="6.7109375" customWidth="1"/>
    <col min="4630" max="4631" width="3.7109375" customWidth="1"/>
    <col min="4632" max="4632" width="7" customWidth="1"/>
    <col min="4862" max="4862" width="1.140625" customWidth="1"/>
    <col min="4863" max="4863" width="3.7109375" customWidth="1"/>
    <col min="4864" max="4864" width="4" customWidth="1"/>
    <col min="4865" max="4865" width="5.140625" customWidth="1"/>
    <col min="4866" max="4866" width="4.7109375" customWidth="1"/>
    <col min="4867" max="4867" width="4" customWidth="1"/>
    <col min="4868" max="4868" width="4.7109375" customWidth="1"/>
    <col min="4869" max="4869" width="5" bestFit="1" customWidth="1"/>
    <col min="4870" max="4871" width="4" customWidth="1"/>
    <col min="4872" max="4872" width="4.140625" customWidth="1"/>
    <col min="4873" max="4874" width="4" customWidth="1"/>
    <col min="4875" max="4875" width="4.28515625" customWidth="1"/>
    <col min="4876" max="4877" width="4" customWidth="1"/>
    <col min="4878" max="4878" width="3.85546875" customWidth="1"/>
    <col min="4879" max="4880" width="4" customWidth="1"/>
    <col min="4881" max="4881" width="4.7109375" customWidth="1"/>
    <col min="4882" max="4882" width="4" customWidth="1"/>
    <col min="4883" max="4885" width="6.7109375" customWidth="1"/>
    <col min="4886" max="4887" width="3.7109375" customWidth="1"/>
    <col min="4888" max="4888" width="7" customWidth="1"/>
    <col min="5118" max="5118" width="1.140625" customWidth="1"/>
    <col min="5119" max="5119" width="3.7109375" customWidth="1"/>
    <col min="5120" max="5120" width="4" customWidth="1"/>
    <col min="5121" max="5121" width="5.140625" customWidth="1"/>
    <col min="5122" max="5122" width="4.7109375" customWidth="1"/>
    <col min="5123" max="5123" width="4" customWidth="1"/>
    <col min="5124" max="5124" width="4.7109375" customWidth="1"/>
    <col min="5125" max="5125" width="5" bestFit="1" customWidth="1"/>
    <col min="5126" max="5127" width="4" customWidth="1"/>
    <col min="5128" max="5128" width="4.140625" customWidth="1"/>
    <col min="5129" max="5130" width="4" customWidth="1"/>
    <col min="5131" max="5131" width="4.28515625" customWidth="1"/>
    <col min="5132" max="5133" width="4" customWidth="1"/>
    <col min="5134" max="5134" width="3.85546875" customWidth="1"/>
    <col min="5135" max="5136" width="4" customWidth="1"/>
    <col min="5137" max="5137" width="4.7109375" customWidth="1"/>
    <col min="5138" max="5138" width="4" customWidth="1"/>
    <col min="5139" max="5141" width="6.7109375" customWidth="1"/>
    <col min="5142" max="5143" width="3.7109375" customWidth="1"/>
    <col min="5144" max="5144" width="7" customWidth="1"/>
    <col min="5374" max="5374" width="1.140625" customWidth="1"/>
    <col min="5375" max="5375" width="3.7109375" customWidth="1"/>
    <col min="5376" max="5376" width="4" customWidth="1"/>
    <col min="5377" max="5377" width="5.140625" customWidth="1"/>
    <col min="5378" max="5378" width="4.7109375" customWidth="1"/>
    <col min="5379" max="5379" width="4" customWidth="1"/>
    <col min="5380" max="5380" width="4.7109375" customWidth="1"/>
    <col min="5381" max="5381" width="5" bestFit="1" customWidth="1"/>
    <col min="5382" max="5383" width="4" customWidth="1"/>
    <col min="5384" max="5384" width="4.140625" customWidth="1"/>
    <col min="5385" max="5386" width="4" customWidth="1"/>
    <col min="5387" max="5387" width="4.28515625" customWidth="1"/>
    <col min="5388" max="5389" width="4" customWidth="1"/>
    <col min="5390" max="5390" width="3.85546875" customWidth="1"/>
    <col min="5391" max="5392" width="4" customWidth="1"/>
    <col min="5393" max="5393" width="4.7109375" customWidth="1"/>
    <col min="5394" max="5394" width="4" customWidth="1"/>
    <col min="5395" max="5397" width="6.7109375" customWidth="1"/>
    <col min="5398" max="5399" width="3.7109375" customWidth="1"/>
    <col min="5400" max="5400" width="7" customWidth="1"/>
    <col min="5630" max="5630" width="1.140625" customWidth="1"/>
    <col min="5631" max="5631" width="3.7109375" customWidth="1"/>
    <col min="5632" max="5632" width="4" customWidth="1"/>
    <col min="5633" max="5633" width="5.140625" customWidth="1"/>
    <col min="5634" max="5634" width="4.7109375" customWidth="1"/>
    <col min="5635" max="5635" width="4" customWidth="1"/>
    <col min="5636" max="5636" width="4.7109375" customWidth="1"/>
    <col min="5637" max="5637" width="5" bestFit="1" customWidth="1"/>
    <col min="5638" max="5639" width="4" customWidth="1"/>
    <col min="5640" max="5640" width="4.140625" customWidth="1"/>
    <col min="5641" max="5642" width="4" customWidth="1"/>
    <col min="5643" max="5643" width="4.28515625" customWidth="1"/>
    <col min="5644" max="5645" width="4" customWidth="1"/>
    <col min="5646" max="5646" width="3.85546875" customWidth="1"/>
    <col min="5647" max="5648" width="4" customWidth="1"/>
    <col min="5649" max="5649" width="4.7109375" customWidth="1"/>
    <col min="5650" max="5650" width="4" customWidth="1"/>
    <col min="5651" max="5653" width="6.7109375" customWidth="1"/>
    <col min="5654" max="5655" width="3.7109375" customWidth="1"/>
    <col min="5656" max="5656" width="7" customWidth="1"/>
    <col min="5886" max="5886" width="1.140625" customWidth="1"/>
    <col min="5887" max="5887" width="3.7109375" customWidth="1"/>
    <col min="5888" max="5888" width="4" customWidth="1"/>
    <col min="5889" max="5889" width="5.140625" customWidth="1"/>
    <col min="5890" max="5890" width="4.7109375" customWidth="1"/>
    <col min="5891" max="5891" width="4" customWidth="1"/>
    <col min="5892" max="5892" width="4.7109375" customWidth="1"/>
    <col min="5893" max="5893" width="5" bestFit="1" customWidth="1"/>
    <col min="5894" max="5895" width="4" customWidth="1"/>
    <col min="5896" max="5896" width="4.140625" customWidth="1"/>
    <col min="5897" max="5898" width="4" customWidth="1"/>
    <col min="5899" max="5899" width="4.28515625" customWidth="1"/>
    <col min="5900" max="5901" width="4" customWidth="1"/>
    <col min="5902" max="5902" width="3.85546875" customWidth="1"/>
    <col min="5903" max="5904" width="4" customWidth="1"/>
    <col min="5905" max="5905" width="4.7109375" customWidth="1"/>
    <col min="5906" max="5906" width="4" customWidth="1"/>
    <col min="5907" max="5909" width="6.7109375" customWidth="1"/>
    <col min="5910" max="5911" width="3.7109375" customWidth="1"/>
    <col min="5912" max="5912" width="7" customWidth="1"/>
    <col min="6142" max="6142" width="1.140625" customWidth="1"/>
    <col min="6143" max="6143" width="3.7109375" customWidth="1"/>
    <col min="6144" max="6144" width="4" customWidth="1"/>
    <col min="6145" max="6145" width="5.140625" customWidth="1"/>
    <col min="6146" max="6146" width="4.7109375" customWidth="1"/>
    <col min="6147" max="6147" width="4" customWidth="1"/>
    <col min="6148" max="6148" width="4.7109375" customWidth="1"/>
    <col min="6149" max="6149" width="5" bestFit="1" customWidth="1"/>
    <col min="6150" max="6151" width="4" customWidth="1"/>
    <col min="6152" max="6152" width="4.140625" customWidth="1"/>
    <col min="6153" max="6154" width="4" customWidth="1"/>
    <col min="6155" max="6155" width="4.28515625" customWidth="1"/>
    <col min="6156" max="6157" width="4" customWidth="1"/>
    <col min="6158" max="6158" width="3.85546875" customWidth="1"/>
    <col min="6159" max="6160" width="4" customWidth="1"/>
    <col min="6161" max="6161" width="4.7109375" customWidth="1"/>
    <col min="6162" max="6162" width="4" customWidth="1"/>
    <col min="6163" max="6165" width="6.7109375" customWidth="1"/>
    <col min="6166" max="6167" width="3.7109375" customWidth="1"/>
    <col min="6168" max="6168" width="7" customWidth="1"/>
    <col min="6398" max="6398" width="1.140625" customWidth="1"/>
    <col min="6399" max="6399" width="3.7109375" customWidth="1"/>
    <col min="6400" max="6400" width="4" customWidth="1"/>
    <col min="6401" max="6401" width="5.140625" customWidth="1"/>
    <col min="6402" max="6402" width="4.7109375" customWidth="1"/>
    <col min="6403" max="6403" width="4" customWidth="1"/>
    <col min="6404" max="6404" width="4.7109375" customWidth="1"/>
    <col min="6405" max="6405" width="5" bestFit="1" customWidth="1"/>
    <col min="6406" max="6407" width="4" customWidth="1"/>
    <col min="6408" max="6408" width="4.140625" customWidth="1"/>
    <col min="6409" max="6410" width="4" customWidth="1"/>
    <col min="6411" max="6411" width="4.28515625" customWidth="1"/>
    <col min="6412" max="6413" width="4" customWidth="1"/>
    <col min="6414" max="6414" width="3.85546875" customWidth="1"/>
    <col min="6415" max="6416" width="4" customWidth="1"/>
    <col min="6417" max="6417" width="4.7109375" customWidth="1"/>
    <col min="6418" max="6418" width="4" customWidth="1"/>
    <col min="6419" max="6421" width="6.7109375" customWidth="1"/>
    <col min="6422" max="6423" width="3.7109375" customWidth="1"/>
    <col min="6424" max="6424" width="7" customWidth="1"/>
    <col min="6654" max="6654" width="1.140625" customWidth="1"/>
    <col min="6655" max="6655" width="3.7109375" customWidth="1"/>
    <col min="6656" max="6656" width="4" customWidth="1"/>
    <col min="6657" max="6657" width="5.140625" customWidth="1"/>
    <col min="6658" max="6658" width="4.7109375" customWidth="1"/>
    <col min="6659" max="6659" width="4" customWidth="1"/>
    <col min="6660" max="6660" width="4.7109375" customWidth="1"/>
    <col min="6661" max="6661" width="5" bestFit="1" customWidth="1"/>
    <col min="6662" max="6663" width="4" customWidth="1"/>
    <col min="6664" max="6664" width="4.140625" customWidth="1"/>
    <col min="6665" max="6666" width="4" customWidth="1"/>
    <col min="6667" max="6667" width="4.28515625" customWidth="1"/>
    <col min="6668" max="6669" width="4" customWidth="1"/>
    <col min="6670" max="6670" width="3.85546875" customWidth="1"/>
    <col min="6671" max="6672" width="4" customWidth="1"/>
    <col min="6673" max="6673" width="4.7109375" customWidth="1"/>
    <col min="6674" max="6674" width="4" customWidth="1"/>
    <col min="6675" max="6677" width="6.7109375" customWidth="1"/>
    <col min="6678" max="6679" width="3.7109375" customWidth="1"/>
    <col min="6680" max="6680" width="7" customWidth="1"/>
    <col min="6910" max="6910" width="1.140625" customWidth="1"/>
    <col min="6911" max="6911" width="3.7109375" customWidth="1"/>
    <col min="6912" max="6912" width="4" customWidth="1"/>
    <col min="6913" max="6913" width="5.140625" customWidth="1"/>
    <col min="6914" max="6914" width="4.7109375" customWidth="1"/>
    <col min="6915" max="6915" width="4" customWidth="1"/>
    <col min="6916" max="6916" width="4.7109375" customWidth="1"/>
    <col min="6917" max="6917" width="5" bestFit="1" customWidth="1"/>
    <col min="6918" max="6919" width="4" customWidth="1"/>
    <col min="6920" max="6920" width="4.140625" customWidth="1"/>
    <col min="6921" max="6922" width="4" customWidth="1"/>
    <col min="6923" max="6923" width="4.28515625" customWidth="1"/>
    <col min="6924" max="6925" width="4" customWidth="1"/>
    <col min="6926" max="6926" width="3.85546875" customWidth="1"/>
    <col min="6927" max="6928" width="4" customWidth="1"/>
    <col min="6929" max="6929" width="4.7109375" customWidth="1"/>
    <col min="6930" max="6930" width="4" customWidth="1"/>
    <col min="6931" max="6933" width="6.7109375" customWidth="1"/>
    <col min="6934" max="6935" width="3.7109375" customWidth="1"/>
    <col min="6936" max="6936" width="7" customWidth="1"/>
    <col min="7166" max="7166" width="1.140625" customWidth="1"/>
    <col min="7167" max="7167" width="3.7109375" customWidth="1"/>
    <col min="7168" max="7168" width="4" customWidth="1"/>
    <col min="7169" max="7169" width="5.140625" customWidth="1"/>
    <col min="7170" max="7170" width="4.7109375" customWidth="1"/>
    <col min="7171" max="7171" width="4" customWidth="1"/>
    <col min="7172" max="7172" width="4.7109375" customWidth="1"/>
    <col min="7173" max="7173" width="5" bestFit="1" customWidth="1"/>
    <col min="7174" max="7175" width="4" customWidth="1"/>
    <col min="7176" max="7176" width="4.140625" customWidth="1"/>
    <col min="7177" max="7178" width="4" customWidth="1"/>
    <col min="7179" max="7179" width="4.28515625" customWidth="1"/>
    <col min="7180" max="7181" width="4" customWidth="1"/>
    <col min="7182" max="7182" width="3.85546875" customWidth="1"/>
    <col min="7183" max="7184" width="4" customWidth="1"/>
    <col min="7185" max="7185" width="4.7109375" customWidth="1"/>
    <col min="7186" max="7186" width="4" customWidth="1"/>
    <col min="7187" max="7189" width="6.7109375" customWidth="1"/>
    <col min="7190" max="7191" width="3.7109375" customWidth="1"/>
    <col min="7192" max="7192" width="7" customWidth="1"/>
    <col min="7422" max="7422" width="1.140625" customWidth="1"/>
    <col min="7423" max="7423" width="3.7109375" customWidth="1"/>
    <col min="7424" max="7424" width="4" customWidth="1"/>
    <col min="7425" max="7425" width="5.140625" customWidth="1"/>
    <col min="7426" max="7426" width="4.7109375" customWidth="1"/>
    <col min="7427" max="7427" width="4" customWidth="1"/>
    <col min="7428" max="7428" width="4.7109375" customWidth="1"/>
    <col min="7429" max="7429" width="5" bestFit="1" customWidth="1"/>
    <col min="7430" max="7431" width="4" customWidth="1"/>
    <col min="7432" max="7432" width="4.140625" customWidth="1"/>
    <col min="7433" max="7434" width="4" customWidth="1"/>
    <col min="7435" max="7435" width="4.28515625" customWidth="1"/>
    <col min="7436" max="7437" width="4" customWidth="1"/>
    <col min="7438" max="7438" width="3.85546875" customWidth="1"/>
    <col min="7439" max="7440" width="4" customWidth="1"/>
    <col min="7441" max="7441" width="4.7109375" customWidth="1"/>
    <col min="7442" max="7442" width="4" customWidth="1"/>
    <col min="7443" max="7445" width="6.7109375" customWidth="1"/>
    <col min="7446" max="7447" width="3.7109375" customWidth="1"/>
    <col min="7448" max="7448" width="7" customWidth="1"/>
    <col min="7678" max="7678" width="1.140625" customWidth="1"/>
    <col min="7679" max="7679" width="3.7109375" customWidth="1"/>
    <col min="7680" max="7680" width="4" customWidth="1"/>
    <col min="7681" max="7681" width="5.140625" customWidth="1"/>
    <col min="7682" max="7682" width="4.7109375" customWidth="1"/>
    <col min="7683" max="7683" width="4" customWidth="1"/>
    <col min="7684" max="7684" width="4.7109375" customWidth="1"/>
    <col min="7685" max="7685" width="5" bestFit="1" customWidth="1"/>
    <col min="7686" max="7687" width="4" customWidth="1"/>
    <col min="7688" max="7688" width="4.140625" customWidth="1"/>
    <col min="7689" max="7690" width="4" customWidth="1"/>
    <col min="7691" max="7691" width="4.28515625" customWidth="1"/>
    <col min="7692" max="7693" width="4" customWidth="1"/>
    <col min="7694" max="7694" width="3.85546875" customWidth="1"/>
    <col min="7695" max="7696" width="4" customWidth="1"/>
    <col min="7697" max="7697" width="4.7109375" customWidth="1"/>
    <col min="7698" max="7698" width="4" customWidth="1"/>
    <col min="7699" max="7701" width="6.7109375" customWidth="1"/>
    <col min="7702" max="7703" width="3.7109375" customWidth="1"/>
    <col min="7704" max="7704" width="7" customWidth="1"/>
    <col min="7934" max="7934" width="1.140625" customWidth="1"/>
    <col min="7935" max="7935" width="3.7109375" customWidth="1"/>
    <col min="7936" max="7936" width="4" customWidth="1"/>
    <col min="7937" max="7937" width="5.140625" customWidth="1"/>
    <col min="7938" max="7938" width="4.7109375" customWidth="1"/>
    <col min="7939" max="7939" width="4" customWidth="1"/>
    <col min="7940" max="7940" width="4.7109375" customWidth="1"/>
    <col min="7941" max="7941" width="5" bestFit="1" customWidth="1"/>
    <col min="7942" max="7943" width="4" customWidth="1"/>
    <col min="7944" max="7944" width="4.140625" customWidth="1"/>
    <col min="7945" max="7946" width="4" customWidth="1"/>
    <col min="7947" max="7947" width="4.28515625" customWidth="1"/>
    <col min="7948" max="7949" width="4" customWidth="1"/>
    <col min="7950" max="7950" width="3.85546875" customWidth="1"/>
    <col min="7951" max="7952" width="4" customWidth="1"/>
    <col min="7953" max="7953" width="4.7109375" customWidth="1"/>
    <col min="7954" max="7954" width="4" customWidth="1"/>
    <col min="7955" max="7957" width="6.7109375" customWidth="1"/>
    <col min="7958" max="7959" width="3.7109375" customWidth="1"/>
    <col min="7960" max="7960" width="7" customWidth="1"/>
    <col min="8190" max="8190" width="1.140625" customWidth="1"/>
    <col min="8191" max="8191" width="3.7109375" customWidth="1"/>
    <col min="8192" max="8192" width="4" customWidth="1"/>
    <col min="8193" max="8193" width="5.140625" customWidth="1"/>
    <col min="8194" max="8194" width="4.7109375" customWidth="1"/>
    <col min="8195" max="8195" width="4" customWidth="1"/>
    <col min="8196" max="8196" width="4.7109375" customWidth="1"/>
    <col min="8197" max="8197" width="5" bestFit="1" customWidth="1"/>
    <col min="8198" max="8199" width="4" customWidth="1"/>
    <col min="8200" max="8200" width="4.140625" customWidth="1"/>
    <col min="8201" max="8202" width="4" customWidth="1"/>
    <col min="8203" max="8203" width="4.28515625" customWidth="1"/>
    <col min="8204" max="8205" width="4" customWidth="1"/>
    <col min="8206" max="8206" width="3.85546875" customWidth="1"/>
    <col min="8207" max="8208" width="4" customWidth="1"/>
    <col min="8209" max="8209" width="4.7109375" customWidth="1"/>
    <col min="8210" max="8210" width="4" customWidth="1"/>
    <col min="8211" max="8213" width="6.7109375" customWidth="1"/>
    <col min="8214" max="8215" width="3.7109375" customWidth="1"/>
    <col min="8216" max="8216" width="7" customWidth="1"/>
    <col min="8446" max="8446" width="1.140625" customWidth="1"/>
    <col min="8447" max="8447" width="3.7109375" customWidth="1"/>
    <col min="8448" max="8448" width="4" customWidth="1"/>
    <col min="8449" max="8449" width="5.140625" customWidth="1"/>
    <col min="8450" max="8450" width="4.7109375" customWidth="1"/>
    <col min="8451" max="8451" width="4" customWidth="1"/>
    <col min="8452" max="8452" width="4.7109375" customWidth="1"/>
    <col min="8453" max="8453" width="5" bestFit="1" customWidth="1"/>
    <col min="8454" max="8455" width="4" customWidth="1"/>
    <col min="8456" max="8456" width="4.140625" customWidth="1"/>
    <col min="8457" max="8458" width="4" customWidth="1"/>
    <col min="8459" max="8459" width="4.28515625" customWidth="1"/>
    <col min="8460" max="8461" width="4" customWidth="1"/>
    <col min="8462" max="8462" width="3.85546875" customWidth="1"/>
    <col min="8463" max="8464" width="4" customWidth="1"/>
    <col min="8465" max="8465" width="4.7109375" customWidth="1"/>
    <col min="8466" max="8466" width="4" customWidth="1"/>
    <col min="8467" max="8469" width="6.7109375" customWidth="1"/>
    <col min="8470" max="8471" width="3.7109375" customWidth="1"/>
    <col min="8472" max="8472" width="7" customWidth="1"/>
    <col min="8702" max="8702" width="1.140625" customWidth="1"/>
    <col min="8703" max="8703" width="3.7109375" customWidth="1"/>
    <col min="8704" max="8704" width="4" customWidth="1"/>
    <col min="8705" max="8705" width="5.140625" customWidth="1"/>
    <col min="8706" max="8706" width="4.7109375" customWidth="1"/>
    <col min="8707" max="8707" width="4" customWidth="1"/>
    <col min="8708" max="8708" width="4.7109375" customWidth="1"/>
    <col min="8709" max="8709" width="5" bestFit="1" customWidth="1"/>
    <col min="8710" max="8711" width="4" customWidth="1"/>
    <col min="8712" max="8712" width="4.140625" customWidth="1"/>
    <col min="8713" max="8714" width="4" customWidth="1"/>
    <col min="8715" max="8715" width="4.28515625" customWidth="1"/>
    <col min="8716" max="8717" width="4" customWidth="1"/>
    <col min="8718" max="8718" width="3.85546875" customWidth="1"/>
    <col min="8719" max="8720" width="4" customWidth="1"/>
    <col min="8721" max="8721" width="4.7109375" customWidth="1"/>
    <col min="8722" max="8722" width="4" customWidth="1"/>
    <col min="8723" max="8725" width="6.7109375" customWidth="1"/>
    <col min="8726" max="8727" width="3.7109375" customWidth="1"/>
    <col min="8728" max="8728" width="7" customWidth="1"/>
    <col min="8958" max="8958" width="1.140625" customWidth="1"/>
    <col min="8959" max="8959" width="3.7109375" customWidth="1"/>
    <col min="8960" max="8960" width="4" customWidth="1"/>
    <col min="8961" max="8961" width="5.140625" customWidth="1"/>
    <col min="8962" max="8962" width="4.7109375" customWidth="1"/>
    <col min="8963" max="8963" width="4" customWidth="1"/>
    <col min="8964" max="8964" width="4.7109375" customWidth="1"/>
    <col min="8965" max="8965" width="5" bestFit="1" customWidth="1"/>
    <col min="8966" max="8967" width="4" customWidth="1"/>
    <col min="8968" max="8968" width="4.140625" customWidth="1"/>
    <col min="8969" max="8970" width="4" customWidth="1"/>
    <col min="8971" max="8971" width="4.28515625" customWidth="1"/>
    <col min="8972" max="8973" width="4" customWidth="1"/>
    <col min="8974" max="8974" width="3.85546875" customWidth="1"/>
    <col min="8975" max="8976" width="4" customWidth="1"/>
    <col min="8977" max="8977" width="4.7109375" customWidth="1"/>
    <col min="8978" max="8978" width="4" customWidth="1"/>
    <col min="8979" max="8981" width="6.7109375" customWidth="1"/>
    <col min="8982" max="8983" width="3.7109375" customWidth="1"/>
    <col min="8984" max="8984" width="7" customWidth="1"/>
    <col min="9214" max="9214" width="1.140625" customWidth="1"/>
    <col min="9215" max="9215" width="3.7109375" customWidth="1"/>
    <col min="9216" max="9216" width="4" customWidth="1"/>
    <col min="9217" max="9217" width="5.140625" customWidth="1"/>
    <col min="9218" max="9218" width="4.7109375" customWidth="1"/>
    <col min="9219" max="9219" width="4" customWidth="1"/>
    <col min="9220" max="9220" width="4.7109375" customWidth="1"/>
    <col min="9221" max="9221" width="5" bestFit="1" customWidth="1"/>
    <col min="9222" max="9223" width="4" customWidth="1"/>
    <col min="9224" max="9224" width="4.140625" customWidth="1"/>
    <col min="9225" max="9226" width="4" customWidth="1"/>
    <col min="9227" max="9227" width="4.28515625" customWidth="1"/>
    <col min="9228" max="9229" width="4" customWidth="1"/>
    <col min="9230" max="9230" width="3.85546875" customWidth="1"/>
    <col min="9231" max="9232" width="4" customWidth="1"/>
    <col min="9233" max="9233" width="4.7109375" customWidth="1"/>
    <col min="9234" max="9234" width="4" customWidth="1"/>
    <col min="9235" max="9237" width="6.7109375" customWidth="1"/>
    <col min="9238" max="9239" width="3.7109375" customWidth="1"/>
    <col min="9240" max="9240" width="7" customWidth="1"/>
    <col min="9470" max="9470" width="1.140625" customWidth="1"/>
    <col min="9471" max="9471" width="3.7109375" customWidth="1"/>
    <col min="9472" max="9472" width="4" customWidth="1"/>
    <col min="9473" max="9473" width="5.140625" customWidth="1"/>
    <col min="9474" max="9474" width="4.7109375" customWidth="1"/>
    <col min="9475" max="9475" width="4" customWidth="1"/>
    <col min="9476" max="9476" width="4.7109375" customWidth="1"/>
    <col min="9477" max="9477" width="5" bestFit="1" customWidth="1"/>
    <col min="9478" max="9479" width="4" customWidth="1"/>
    <col min="9480" max="9480" width="4.140625" customWidth="1"/>
    <col min="9481" max="9482" width="4" customWidth="1"/>
    <col min="9483" max="9483" width="4.28515625" customWidth="1"/>
    <col min="9484" max="9485" width="4" customWidth="1"/>
    <col min="9486" max="9486" width="3.85546875" customWidth="1"/>
    <col min="9487" max="9488" width="4" customWidth="1"/>
    <col min="9489" max="9489" width="4.7109375" customWidth="1"/>
    <col min="9490" max="9490" width="4" customWidth="1"/>
    <col min="9491" max="9493" width="6.7109375" customWidth="1"/>
    <col min="9494" max="9495" width="3.7109375" customWidth="1"/>
    <col min="9496" max="9496" width="7" customWidth="1"/>
    <col min="9726" max="9726" width="1.140625" customWidth="1"/>
    <col min="9727" max="9727" width="3.7109375" customWidth="1"/>
    <col min="9728" max="9728" width="4" customWidth="1"/>
    <col min="9729" max="9729" width="5.140625" customWidth="1"/>
    <col min="9730" max="9730" width="4.7109375" customWidth="1"/>
    <col min="9731" max="9731" width="4" customWidth="1"/>
    <col min="9732" max="9732" width="4.7109375" customWidth="1"/>
    <col min="9733" max="9733" width="5" bestFit="1" customWidth="1"/>
    <col min="9734" max="9735" width="4" customWidth="1"/>
    <col min="9736" max="9736" width="4.140625" customWidth="1"/>
    <col min="9737" max="9738" width="4" customWidth="1"/>
    <col min="9739" max="9739" width="4.28515625" customWidth="1"/>
    <col min="9740" max="9741" width="4" customWidth="1"/>
    <col min="9742" max="9742" width="3.85546875" customWidth="1"/>
    <col min="9743" max="9744" width="4" customWidth="1"/>
    <col min="9745" max="9745" width="4.7109375" customWidth="1"/>
    <col min="9746" max="9746" width="4" customWidth="1"/>
    <col min="9747" max="9749" width="6.7109375" customWidth="1"/>
    <col min="9750" max="9751" width="3.7109375" customWidth="1"/>
    <col min="9752" max="9752" width="7" customWidth="1"/>
    <col min="9982" max="9982" width="1.140625" customWidth="1"/>
    <col min="9983" max="9983" width="3.7109375" customWidth="1"/>
    <col min="9984" max="9984" width="4" customWidth="1"/>
    <col min="9985" max="9985" width="5.140625" customWidth="1"/>
    <col min="9986" max="9986" width="4.7109375" customWidth="1"/>
    <col min="9987" max="9987" width="4" customWidth="1"/>
    <col min="9988" max="9988" width="4.7109375" customWidth="1"/>
    <col min="9989" max="9989" width="5" bestFit="1" customWidth="1"/>
    <col min="9990" max="9991" width="4" customWidth="1"/>
    <col min="9992" max="9992" width="4.140625" customWidth="1"/>
    <col min="9993" max="9994" width="4" customWidth="1"/>
    <col min="9995" max="9995" width="4.28515625" customWidth="1"/>
    <col min="9996" max="9997" width="4" customWidth="1"/>
    <col min="9998" max="9998" width="3.85546875" customWidth="1"/>
    <col min="9999" max="10000" width="4" customWidth="1"/>
    <col min="10001" max="10001" width="4.7109375" customWidth="1"/>
    <col min="10002" max="10002" width="4" customWidth="1"/>
    <col min="10003" max="10005" width="6.7109375" customWidth="1"/>
    <col min="10006" max="10007" width="3.7109375" customWidth="1"/>
    <col min="10008" max="10008" width="7" customWidth="1"/>
    <col min="10238" max="10238" width="1.140625" customWidth="1"/>
    <col min="10239" max="10239" width="3.7109375" customWidth="1"/>
    <col min="10240" max="10240" width="4" customWidth="1"/>
    <col min="10241" max="10241" width="5.140625" customWidth="1"/>
    <col min="10242" max="10242" width="4.7109375" customWidth="1"/>
    <col min="10243" max="10243" width="4" customWidth="1"/>
    <col min="10244" max="10244" width="4.7109375" customWidth="1"/>
    <col min="10245" max="10245" width="5" bestFit="1" customWidth="1"/>
    <col min="10246" max="10247" width="4" customWidth="1"/>
    <col min="10248" max="10248" width="4.140625" customWidth="1"/>
    <col min="10249" max="10250" width="4" customWidth="1"/>
    <col min="10251" max="10251" width="4.28515625" customWidth="1"/>
    <col min="10252" max="10253" width="4" customWidth="1"/>
    <col min="10254" max="10254" width="3.85546875" customWidth="1"/>
    <col min="10255" max="10256" width="4" customWidth="1"/>
    <col min="10257" max="10257" width="4.7109375" customWidth="1"/>
    <col min="10258" max="10258" width="4" customWidth="1"/>
    <col min="10259" max="10261" width="6.7109375" customWidth="1"/>
    <col min="10262" max="10263" width="3.7109375" customWidth="1"/>
    <col min="10264" max="10264" width="7" customWidth="1"/>
    <col min="10494" max="10494" width="1.140625" customWidth="1"/>
    <col min="10495" max="10495" width="3.7109375" customWidth="1"/>
    <col min="10496" max="10496" width="4" customWidth="1"/>
    <col min="10497" max="10497" width="5.140625" customWidth="1"/>
    <col min="10498" max="10498" width="4.7109375" customWidth="1"/>
    <col min="10499" max="10499" width="4" customWidth="1"/>
    <col min="10500" max="10500" width="4.7109375" customWidth="1"/>
    <col min="10501" max="10501" width="5" bestFit="1" customWidth="1"/>
    <col min="10502" max="10503" width="4" customWidth="1"/>
    <col min="10504" max="10504" width="4.140625" customWidth="1"/>
    <col min="10505" max="10506" width="4" customWidth="1"/>
    <col min="10507" max="10507" width="4.28515625" customWidth="1"/>
    <col min="10508" max="10509" width="4" customWidth="1"/>
    <col min="10510" max="10510" width="3.85546875" customWidth="1"/>
    <col min="10511" max="10512" width="4" customWidth="1"/>
    <col min="10513" max="10513" width="4.7109375" customWidth="1"/>
    <col min="10514" max="10514" width="4" customWidth="1"/>
    <col min="10515" max="10517" width="6.7109375" customWidth="1"/>
    <col min="10518" max="10519" width="3.7109375" customWidth="1"/>
    <col min="10520" max="10520" width="7" customWidth="1"/>
    <col min="10750" max="10750" width="1.140625" customWidth="1"/>
    <col min="10751" max="10751" width="3.7109375" customWidth="1"/>
    <col min="10752" max="10752" width="4" customWidth="1"/>
    <col min="10753" max="10753" width="5.140625" customWidth="1"/>
    <col min="10754" max="10754" width="4.7109375" customWidth="1"/>
    <col min="10755" max="10755" width="4" customWidth="1"/>
    <col min="10756" max="10756" width="4.7109375" customWidth="1"/>
    <col min="10757" max="10757" width="5" bestFit="1" customWidth="1"/>
    <col min="10758" max="10759" width="4" customWidth="1"/>
    <col min="10760" max="10760" width="4.140625" customWidth="1"/>
    <col min="10761" max="10762" width="4" customWidth="1"/>
    <col min="10763" max="10763" width="4.28515625" customWidth="1"/>
    <col min="10764" max="10765" width="4" customWidth="1"/>
    <col min="10766" max="10766" width="3.85546875" customWidth="1"/>
    <col min="10767" max="10768" width="4" customWidth="1"/>
    <col min="10769" max="10769" width="4.7109375" customWidth="1"/>
    <col min="10770" max="10770" width="4" customWidth="1"/>
    <col min="10771" max="10773" width="6.7109375" customWidth="1"/>
    <col min="10774" max="10775" width="3.7109375" customWidth="1"/>
    <col min="10776" max="10776" width="7" customWidth="1"/>
    <col min="11006" max="11006" width="1.140625" customWidth="1"/>
    <col min="11007" max="11007" width="3.7109375" customWidth="1"/>
    <col min="11008" max="11008" width="4" customWidth="1"/>
    <col min="11009" max="11009" width="5.140625" customWidth="1"/>
    <col min="11010" max="11010" width="4.7109375" customWidth="1"/>
    <col min="11011" max="11011" width="4" customWidth="1"/>
    <col min="11012" max="11012" width="4.7109375" customWidth="1"/>
    <col min="11013" max="11013" width="5" bestFit="1" customWidth="1"/>
    <col min="11014" max="11015" width="4" customWidth="1"/>
    <col min="11016" max="11016" width="4.140625" customWidth="1"/>
    <col min="11017" max="11018" width="4" customWidth="1"/>
    <col min="11019" max="11019" width="4.28515625" customWidth="1"/>
    <col min="11020" max="11021" width="4" customWidth="1"/>
    <col min="11022" max="11022" width="3.85546875" customWidth="1"/>
    <col min="11023" max="11024" width="4" customWidth="1"/>
    <col min="11025" max="11025" width="4.7109375" customWidth="1"/>
    <col min="11026" max="11026" width="4" customWidth="1"/>
    <col min="11027" max="11029" width="6.7109375" customWidth="1"/>
    <col min="11030" max="11031" width="3.7109375" customWidth="1"/>
    <col min="11032" max="11032" width="7" customWidth="1"/>
    <col min="11262" max="11262" width="1.140625" customWidth="1"/>
    <col min="11263" max="11263" width="3.7109375" customWidth="1"/>
    <col min="11264" max="11264" width="4" customWidth="1"/>
    <col min="11265" max="11265" width="5.140625" customWidth="1"/>
    <col min="11266" max="11266" width="4.7109375" customWidth="1"/>
    <col min="11267" max="11267" width="4" customWidth="1"/>
    <col min="11268" max="11268" width="4.7109375" customWidth="1"/>
    <col min="11269" max="11269" width="5" bestFit="1" customWidth="1"/>
    <col min="11270" max="11271" width="4" customWidth="1"/>
    <col min="11272" max="11272" width="4.140625" customWidth="1"/>
    <col min="11273" max="11274" width="4" customWidth="1"/>
    <col min="11275" max="11275" width="4.28515625" customWidth="1"/>
    <col min="11276" max="11277" width="4" customWidth="1"/>
    <col min="11278" max="11278" width="3.85546875" customWidth="1"/>
    <col min="11279" max="11280" width="4" customWidth="1"/>
    <col min="11281" max="11281" width="4.7109375" customWidth="1"/>
    <col min="11282" max="11282" width="4" customWidth="1"/>
    <col min="11283" max="11285" width="6.7109375" customWidth="1"/>
    <col min="11286" max="11287" width="3.7109375" customWidth="1"/>
    <col min="11288" max="11288" width="7" customWidth="1"/>
    <col min="11518" max="11518" width="1.140625" customWidth="1"/>
    <col min="11519" max="11519" width="3.7109375" customWidth="1"/>
    <col min="11520" max="11520" width="4" customWidth="1"/>
    <col min="11521" max="11521" width="5.140625" customWidth="1"/>
    <col min="11522" max="11522" width="4.7109375" customWidth="1"/>
    <col min="11523" max="11523" width="4" customWidth="1"/>
    <col min="11524" max="11524" width="4.7109375" customWidth="1"/>
    <col min="11525" max="11525" width="5" bestFit="1" customWidth="1"/>
    <col min="11526" max="11527" width="4" customWidth="1"/>
    <col min="11528" max="11528" width="4.140625" customWidth="1"/>
    <col min="11529" max="11530" width="4" customWidth="1"/>
    <col min="11531" max="11531" width="4.28515625" customWidth="1"/>
    <col min="11532" max="11533" width="4" customWidth="1"/>
    <col min="11534" max="11534" width="3.85546875" customWidth="1"/>
    <col min="11535" max="11536" width="4" customWidth="1"/>
    <col min="11537" max="11537" width="4.7109375" customWidth="1"/>
    <col min="11538" max="11538" width="4" customWidth="1"/>
    <col min="11539" max="11541" width="6.7109375" customWidth="1"/>
    <col min="11542" max="11543" width="3.7109375" customWidth="1"/>
    <col min="11544" max="11544" width="7" customWidth="1"/>
    <col min="11774" max="11774" width="1.140625" customWidth="1"/>
    <col min="11775" max="11775" width="3.7109375" customWidth="1"/>
    <col min="11776" max="11776" width="4" customWidth="1"/>
    <col min="11777" max="11777" width="5.140625" customWidth="1"/>
    <col min="11778" max="11778" width="4.7109375" customWidth="1"/>
    <col min="11779" max="11779" width="4" customWidth="1"/>
    <col min="11780" max="11780" width="4.7109375" customWidth="1"/>
    <col min="11781" max="11781" width="5" bestFit="1" customWidth="1"/>
    <col min="11782" max="11783" width="4" customWidth="1"/>
    <col min="11784" max="11784" width="4.140625" customWidth="1"/>
    <col min="11785" max="11786" width="4" customWidth="1"/>
    <col min="11787" max="11787" width="4.28515625" customWidth="1"/>
    <col min="11788" max="11789" width="4" customWidth="1"/>
    <col min="11790" max="11790" width="3.85546875" customWidth="1"/>
    <col min="11791" max="11792" width="4" customWidth="1"/>
    <col min="11793" max="11793" width="4.7109375" customWidth="1"/>
    <col min="11794" max="11794" width="4" customWidth="1"/>
    <col min="11795" max="11797" width="6.7109375" customWidth="1"/>
    <col min="11798" max="11799" width="3.7109375" customWidth="1"/>
    <col min="11800" max="11800" width="7" customWidth="1"/>
    <col min="12030" max="12030" width="1.140625" customWidth="1"/>
    <col min="12031" max="12031" width="3.7109375" customWidth="1"/>
    <col min="12032" max="12032" width="4" customWidth="1"/>
    <col min="12033" max="12033" width="5.140625" customWidth="1"/>
    <col min="12034" max="12034" width="4.7109375" customWidth="1"/>
    <col min="12035" max="12035" width="4" customWidth="1"/>
    <col min="12036" max="12036" width="4.7109375" customWidth="1"/>
    <col min="12037" max="12037" width="5" bestFit="1" customWidth="1"/>
    <col min="12038" max="12039" width="4" customWidth="1"/>
    <col min="12040" max="12040" width="4.140625" customWidth="1"/>
    <col min="12041" max="12042" width="4" customWidth="1"/>
    <col min="12043" max="12043" width="4.28515625" customWidth="1"/>
    <col min="12044" max="12045" width="4" customWidth="1"/>
    <col min="12046" max="12046" width="3.85546875" customWidth="1"/>
    <col min="12047" max="12048" width="4" customWidth="1"/>
    <col min="12049" max="12049" width="4.7109375" customWidth="1"/>
    <col min="12050" max="12050" width="4" customWidth="1"/>
    <col min="12051" max="12053" width="6.7109375" customWidth="1"/>
    <col min="12054" max="12055" width="3.7109375" customWidth="1"/>
    <col min="12056" max="12056" width="7" customWidth="1"/>
    <col min="12286" max="12286" width="1.140625" customWidth="1"/>
    <col min="12287" max="12287" width="3.7109375" customWidth="1"/>
    <col min="12288" max="12288" width="4" customWidth="1"/>
    <col min="12289" max="12289" width="5.140625" customWidth="1"/>
    <col min="12290" max="12290" width="4.7109375" customWidth="1"/>
    <col min="12291" max="12291" width="4" customWidth="1"/>
    <col min="12292" max="12292" width="4.7109375" customWidth="1"/>
    <col min="12293" max="12293" width="5" bestFit="1" customWidth="1"/>
    <col min="12294" max="12295" width="4" customWidth="1"/>
    <col min="12296" max="12296" width="4.140625" customWidth="1"/>
    <col min="12297" max="12298" width="4" customWidth="1"/>
    <col min="12299" max="12299" width="4.28515625" customWidth="1"/>
    <col min="12300" max="12301" width="4" customWidth="1"/>
    <col min="12302" max="12302" width="3.85546875" customWidth="1"/>
    <col min="12303" max="12304" width="4" customWidth="1"/>
    <col min="12305" max="12305" width="4.7109375" customWidth="1"/>
    <col min="12306" max="12306" width="4" customWidth="1"/>
    <col min="12307" max="12309" width="6.7109375" customWidth="1"/>
    <col min="12310" max="12311" width="3.7109375" customWidth="1"/>
    <col min="12312" max="12312" width="7" customWidth="1"/>
    <col min="12542" max="12542" width="1.140625" customWidth="1"/>
    <col min="12543" max="12543" width="3.7109375" customWidth="1"/>
    <col min="12544" max="12544" width="4" customWidth="1"/>
    <col min="12545" max="12545" width="5.140625" customWidth="1"/>
    <col min="12546" max="12546" width="4.7109375" customWidth="1"/>
    <col min="12547" max="12547" width="4" customWidth="1"/>
    <col min="12548" max="12548" width="4.7109375" customWidth="1"/>
    <col min="12549" max="12549" width="5" bestFit="1" customWidth="1"/>
    <col min="12550" max="12551" width="4" customWidth="1"/>
    <col min="12552" max="12552" width="4.140625" customWidth="1"/>
    <col min="12553" max="12554" width="4" customWidth="1"/>
    <col min="12555" max="12555" width="4.28515625" customWidth="1"/>
    <col min="12556" max="12557" width="4" customWidth="1"/>
    <col min="12558" max="12558" width="3.85546875" customWidth="1"/>
    <col min="12559" max="12560" width="4" customWidth="1"/>
    <col min="12561" max="12561" width="4.7109375" customWidth="1"/>
    <col min="12562" max="12562" width="4" customWidth="1"/>
    <col min="12563" max="12565" width="6.7109375" customWidth="1"/>
    <col min="12566" max="12567" width="3.7109375" customWidth="1"/>
    <col min="12568" max="12568" width="7" customWidth="1"/>
    <col min="12798" max="12798" width="1.140625" customWidth="1"/>
    <col min="12799" max="12799" width="3.7109375" customWidth="1"/>
    <col min="12800" max="12800" width="4" customWidth="1"/>
    <col min="12801" max="12801" width="5.140625" customWidth="1"/>
    <col min="12802" max="12802" width="4.7109375" customWidth="1"/>
    <col min="12803" max="12803" width="4" customWidth="1"/>
    <col min="12804" max="12804" width="4.7109375" customWidth="1"/>
    <col min="12805" max="12805" width="5" bestFit="1" customWidth="1"/>
    <col min="12806" max="12807" width="4" customWidth="1"/>
    <col min="12808" max="12808" width="4.140625" customWidth="1"/>
    <col min="12809" max="12810" width="4" customWidth="1"/>
    <col min="12811" max="12811" width="4.28515625" customWidth="1"/>
    <col min="12812" max="12813" width="4" customWidth="1"/>
    <col min="12814" max="12814" width="3.85546875" customWidth="1"/>
    <col min="12815" max="12816" width="4" customWidth="1"/>
    <col min="12817" max="12817" width="4.7109375" customWidth="1"/>
    <col min="12818" max="12818" width="4" customWidth="1"/>
    <col min="12819" max="12821" width="6.7109375" customWidth="1"/>
    <col min="12822" max="12823" width="3.7109375" customWidth="1"/>
    <col min="12824" max="12824" width="7" customWidth="1"/>
    <col min="13054" max="13054" width="1.140625" customWidth="1"/>
    <col min="13055" max="13055" width="3.7109375" customWidth="1"/>
    <col min="13056" max="13056" width="4" customWidth="1"/>
    <col min="13057" max="13057" width="5.140625" customWidth="1"/>
    <col min="13058" max="13058" width="4.7109375" customWidth="1"/>
    <col min="13059" max="13059" width="4" customWidth="1"/>
    <col min="13060" max="13060" width="4.7109375" customWidth="1"/>
    <col min="13061" max="13061" width="5" bestFit="1" customWidth="1"/>
    <col min="13062" max="13063" width="4" customWidth="1"/>
    <col min="13064" max="13064" width="4.140625" customWidth="1"/>
    <col min="13065" max="13066" width="4" customWidth="1"/>
    <col min="13067" max="13067" width="4.28515625" customWidth="1"/>
    <col min="13068" max="13069" width="4" customWidth="1"/>
    <col min="13070" max="13070" width="3.85546875" customWidth="1"/>
    <col min="13071" max="13072" width="4" customWidth="1"/>
    <col min="13073" max="13073" width="4.7109375" customWidth="1"/>
    <col min="13074" max="13074" width="4" customWidth="1"/>
    <col min="13075" max="13077" width="6.7109375" customWidth="1"/>
    <col min="13078" max="13079" width="3.7109375" customWidth="1"/>
    <col min="13080" max="13080" width="7" customWidth="1"/>
    <col min="13310" max="13310" width="1.140625" customWidth="1"/>
    <col min="13311" max="13311" width="3.7109375" customWidth="1"/>
    <col min="13312" max="13312" width="4" customWidth="1"/>
    <col min="13313" max="13313" width="5.140625" customWidth="1"/>
    <col min="13314" max="13314" width="4.7109375" customWidth="1"/>
    <col min="13315" max="13315" width="4" customWidth="1"/>
    <col min="13316" max="13316" width="4.7109375" customWidth="1"/>
    <col min="13317" max="13317" width="5" bestFit="1" customWidth="1"/>
    <col min="13318" max="13319" width="4" customWidth="1"/>
    <col min="13320" max="13320" width="4.140625" customWidth="1"/>
    <col min="13321" max="13322" width="4" customWidth="1"/>
    <col min="13323" max="13323" width="4.28515625" customWidth="1"/>
    <col min="13324" max="13325" width="4" customWidth="1"/>
    <col min="13326" max="13326" width="3.85546875" customWidth="1"/>
    <col min="13327" max="13328" width="4" customWidth="1"/>
    <col min="13329" max="13329" width="4.7109375" customWidth="1"/>
    <col min="13330" max="13330" width="4" customWidth="1"/>
    <col min="13331" max="13333" width="6.7109375" customWidth="1"/>
    <col min="13334" max="13335" width="3.7109375" customWidth="1"/>
    <col min="13336" max="13336" width="7" customWidth="1"/>
    <col min="13566" max="13566" width="1.140625" customWidth="1"/>
    <col min="13567" max="13567" width="3.7109375" customWidth="1"/>
    <col min="13568" max="13568" width="4" customWidth="1"/>
    <col min="13569" max="13569" width="5.140625" customWidth="1"/>
    <col min="13570" max="13570" width="4.7109375" customWidth="1"/>
    <col min="13571" max="13571" width="4" customWidth="1"/>
    <col min="13572" max="13572" width="4.7109375" customWidth="1"/>
    <col min="13573" max="13573" width="5" bestFit="1" customWidth="1"/>
    <col min="13574" max="13575" width="4" customWidth="1"/>
    <col min="13576" max="13576" width="4.140625" customWidth="1"/>
    <col min="13577" max="13578" width="4" customWidth="1"/>
    <col min="13579" max="13579" width="4.28515625" customWidth="1"/>
    <col min="13580" max="13581" width="4" customWidth="1"/>
    <col min="13582" max="13582" width="3.85546875" customWidth="1"/>
    <col min="13583" max="13584" width="4" customWidth="1"/>
    <col min="13585" max="13585" width="4.7109375" customWidth="1"/>
    <col min="13586" max="13586" width="4" customWidth="1"/>
    <col min="13587" max="13589" width="6.7109375" customWidth="1"/>
    <col min="13590" max="13591" width="3.7109375" customWidth="1"/>
    <col min="13592" max="13592" width="7" customWidth="1"/>
    <col min="13822" max="13822" width="1.140625" customWidth="1"/>
    <col min="13823" max="13823" width="3.7109375" customWidth="1"/>
    <col min="13824" max="13824" width="4" customWidth="1"/>
    <col min="13825" max="13825" width="5.140625" customWidth="1"/>
    <col min="13826" max="13826" width="4.7109375" customWidth="1"/>
    <col min="13827" max="13827" width="4" customWidth="1"/>
    <col min="13828" max="13828" width="4.7109375" customWidth="1"/>
    <col min="13829" max="13829" width="5" bestFit="1" customWidth="1"/>
    <col min="13830" max="13831" width="4" customWidth="1"/>
    <col min="13832" max="13832" width="4.140625" customWidth="1"/>
    <col min="13833" max="13834" width="4" customWidth="1"/>
    <col min="13835" max="13835" width="4.28515625" customWidth="1"/>
    <col min="13836" max="13837" width="4" customWidth="1"/>
    <col min="13838" max="13838" width="3.85546875" customWidth="1"/>
    <col min="13839" max="13840" width="4" customWidth="1"/>
    <col min="13841" max="13841" width="4.7109375" customWidth="1"/>
    <col min="13842" max="13842" width="4" customWidth="1"/>
    <col min="13843" max="13845" width="6.7109375" customWidth="1"/>
    <col min="13846" max="13847" width="3.7109375" customWidth="1"/>
    <col min="13848" max="13848" width="7" customWidth="1"/>
    <col min="14078" max="14078" width="1.140625" customWidth="1"/>
    <col min="14079" max="14079" width="3.7109375" customWidth="1"/>
    <col min="14080" max="14080" width="4" customWidth="1"/>
    <col min="14081" max="14081" width="5.140625" customWidth="1"/>
    <col min="14082" max="14082" width="4.7109375" customWidth="1"/>
    <col min="14083" max="14083" width="4" customWidth="1"/>
    <col min="14084" max="14084" width="4.7109375" customWidth="1"/>
    <col min="14085" max="14085" width="5" bestFit="1" customWidth="1"/>
    <col min="14086" max="14087" width="4" customWidth="1"/>
    <col min="14088" max="14088" width="4.140625" customWidth="1"/>
    <col min="14089" max="14090" width="4" customWidth="1"/>
    <col min="14091" max="14091" width="4.28515625" customWidth="1"/>
    <col min="14092" max="14093" width="4" customWidth="1"/>
    <col min="14094" max="14094" width="3.85546875" customWidth="1"/>
    <col min="14095" max="14096" width="4" customWidth="1"/>
    <col min="14097" max="14097" width="4.7109375" customWidth="1"/>
    <col min="14098" max="14098" width="4" customWidth="1"/>
    <col min="14099" max="14101" width="6.7109375" customWidth="1"/>
    <col min="14102" max="14103" width="3.7109375" customWidth="1"/>
    <col min="14104" max="14104" width="7" customWidth="1"/>
    <col min="14334" max="14334" width="1.140625" customWidth="1"/>
    <col min="14335" max="14335" width="3.7109375" customWidth="1"/>
    <col min="14336" max="14336" width="4" customWidth="1"/>
    <col min="14337" max="14337" width="5.140625" customWidth="1"/>
    <col min="14338" max="14338" width="4.7109375" customWidth="1"/>
    <col min="14339" max="14339" width="4" customWidth="1"/>
    <col min="14340" max="14340" width="4.7109375" customWidth="1"/>
    <col min="14341" max="14341" width="5" bestFit="1" customWidth="1"/>
    <col min="14342" max="14343" width="4" customWidth="1"/>
    <col min="14344" max="14344" width="4.140625" customWidth="1"/>
    <col min="14345" max="14346" width="4" customWidth="1"/>
    <col min="14347" max="14347" width="4.28515625" customWidth="1"/>
    <col min="14348" max="14349" width="4" customWidth="1"/>
    <col min="14350" max="14350" width="3.85546875" customWidth="1"/>
    <col min="14351" max="14352" width="4" customWidth="1"/>
    <col min="14353" max="14353" width="4.7109375" customWidth="1"/>
    <col min="14354" max="14354" width="4" customWidth="1"/>
    <col min="14355" max="14357" width="6.7109375" customWidth="1"/>
    <col min="14358" max="14359" width="3.7109375" customWidth="1"/>
    <col min="14360" max="14360" width="7" customWidth="1"/>
    <col min="14590" max="14590" width="1.140625" customWidth="1"/>
    <col min="14591" max="14591" width="3.7109375" customWidth="1"/>
    <col min="14592" max="14592" width="4" customWidth="1"/>
    <col min="14593" max="14593" width="5.140625" customWidth="1"/>
    <col min="14594" max="14594" width="4.7109375" customWidth="1"/>
    <col min="14595" max="14595" width="4" customWidth="1"/>
    <col min="14596" max="14596" width="4.7109375" customWidth="1"/>
    <col min="14597" max="14597" width="5" bestFit="1" customWidth="1"/>
    <col min="14598" max="14599" width="4" customWidth="1"/>
    <col min="14600" max="14600" width="4.140625" customWidth="1"/>
    <col min="14601" max="14602" width="4" customWidth="1"/>
    <col min="14603" max="14603" width="4.28515625" customWidth="1"/>
    <col min="14604" max="14605" width="4" customWidth="1"/>
    <col min="14606" max="14606" width="3.85546875" customWidth="1"/>
    <col min="14607" max="14608" width="4" customWidth="1"/>
    <col min="14609" max="14609" width="4.7109375" customWidth="1"/>
    <col min="14610" max="14610" width="4" customWidth="1"/>
    <col min="14611" max="14613" width="6.7109375" customWidth="1"/>
    <col min="14614" max="14615" width="3.7109375" customWidth="1"/>
    <col min="14616" max="14616" width="7" customWidth="1"/>
    <col min="14846" max="14846" width="1.140625" customWidth="1"/>
    <col min="14847" max="14847" width="3.7109375" customWidth="1"/>
    <col min="14848" max="14848" width="4" customWidth="1"/>
    <col min="14849" max="14849" width="5.140625" customWidth="1"/>
    <col min="14850" max="14850" width="4.7109375" customWidth="1"/>
    <col min="14851" max="14851" width="4" customWidth="1"/>
    <col min="14852" max="14852" width="4.7109375" customWidth="1"/>
    <col min="14853" max="14853" width="5" bestFit="1" customWidth="1"/>
    <col min="14854" max="14855" width="4" customWidth="1"/>
    <col min="14856" max="14856" width="4.140625" customWidth="1"/>
    <col min="14857" max="14858" width="4" customWidth="1"/>
    <col min="14859" max="14859" width="4.28515625" customWidth="1"/>
    <col min="14860" max="14861" width="4" customWidth="1"/>
    <col min="14862" max="14862" width="3.85546875" customWidth="1"/>
    <col min="14863" max="14864" width="4" customWidth="1"/>
    <col min="14865" max="14865" width="4.7109375" customWidth="1"/>
    <col min="14866" max="14866" width="4" customWidth="1"/>
    <col min="14867" max="14869" width="6.7109375" customWidth="1"/>
    <col min="14870" max="14871" width="3.7109375" customWidth="1"/>
    <col min="14872" max="14872" width="7" customWidth="1"/>
    <col min="15102" max="15102" width="1.140625" customWidth="1"/>
    <col min="15103" max="15103" width="3.7109375" customWidth="1"/>
    <col min="15104" max="15104" width="4" customWidth="1"/>
    <col min="15105" max="15105" width="5.140625" customWidth="1"/>
    <col min="15106" max="15106" width="4.7109375" customWidth="1"/>
    <col min="15107" max="15107" width="4" customWidth="1"/>
    <col min="15108" max="15108" width="4.7109375" customWidth="1"/>
    <col min="15109" max="15109" width="5" bestFit="1" customWidth="1"/>
    <col min="15110" max="15111" width="4" customWidth="1"/>
    <col min="15112" max="15112" width="4.140625" customWidth="1"/>
    <col min="15113" max="15114" width="4" customWidth="1"/>
    <col min="15115" max="15115" width="4.28515625" customWidth="1"/>
    <col min="15116" max="15117" width="4" customWidth="1"/>
    <col min="15118" max="15118" width="3.85546875" customWidth="1"/>
    <col min="15119" max="15120" width="4" customWidth="1"/>
    <col min="15121" max="15121" width="4.7109375" customWidth="1"/>
    <col min="15122" max="15122" width="4" customWidth="1"/>
    <col min="15123" max="15125" width="6.7109375" customWidth="1"/>
    <col min="15126" max="15127" width="3.7109375" customWidth="1"/>
    <col min="15128" max="15128" width="7" customWidth="1"/>
    <col min="15358" max="15358" width="1.140625" customWidth="1"/>
    <col min="15359" max="15359" width="3.7109375" customWidth="1"/>
    <col min="15360" max="15360" width="4" customWidth="1"/>
    <col min="15361" max="15361" width="5.140625" customWidth="1"/>
    <col min="15362" max="15362" width="4.7109375" customWidth="1"/>
    <col min="15363" max="15363" width="4" customWidth="1"/>
    <col min="15364" max="15364" width="4.7109375" customWidth="1"/>
    <col min="15365" max="15365" width="5" bestFit="1" customWidth="1"/>
    <col min="15366" max="15367" width="4" customWidth="1"/>
    <col min="15368" max="15368" width="4.140625" customWidth="1"/>
    <col min="15369" max="15370" width="4" customWidth="1"/>
    <col min="15371" max="15371" width="4.28515625" customWidth="1"/>
    <col min="15372" max="15373" width="4" customWidth="1"/>
    <col min="15374" max="15374" width="3.85546875" customWidth="1"/>
    <col min="15375" max="15376" width="4" customWidth="1"/>
    <col min="15377" max="15377" width="4.7109375" customWidth="1"/>
    <col min="15378" max="15378" width="4" customWidth="1"/>
    <col min="15379" max="15381" width="6.7109375" customWidth="1"/>
    <col min="15382" max="15383" width="3.7109375" customWidth="1"/>
    <col min="15384" max="15384" width="7" customWidth="1"/>
    <col min="15614" max="15614" width="1.140625" customWidth="1"/>
    <col min="15615" max="15615" width="3.7109375" customWidth="1"/>
    <col min="15616" max="15616" width="4" customWidth="1"/>
    <col min="15617" max="15617" width="5.140625" customWidth="1"/>
    <col min="15618" max="15618" width="4.7109375" customWidth="1"/>
    <col min="15619" max="15619" width="4" customWidth="1"/>
    <col min="15620" max="15620" width="4.7109375" customWidth="1"/>
    <col min="15621" max="15621" width="5" bestFit="1" customWidth="1"/>
    <col min="15622" max="15623" width="4" customWidth="1"/>
    <col min="15624" max="15624" width="4.140625" customWidth="1"/>
    <col min="15625" max="15626" width="4" customWidth="1"/>
    <col min="15627" max="15627" width="4.28515625" customWidth="1"/>
    <col min="15628" max="15629" width="4" customWidth="1"/>
    <col min="15630" max="15630" width="3.85546875" customWidth="1"/>
    <col min="15631" max="15632" width="4" customWidth="1"/>
    <col min="15633" max="15633" width="4.7109375" customWidth="1"/>
    <col min="15634" max="15634" width="4" customWidth="1"/>
    <col min="15635" max="15637" width="6.7109375" customWidth="1"/>
    <col min="15638" max="15639" width="3.7109375" customWidth="1"/>
    <col min="15640" max="15640" width="7" customWidth="1"/>
    <col min="15870" max="15870" width="1.140625" customWidth="1"/>
    <col min="15871" max="15871" width="3.7109375" customWidth="1"/>
    <col min="15872" max="15872" width="4" customWidth="1"/>
    <col min="15873" max="15873" width="5.140625" customWidth="1"/>
    <col min="15874" max="15874" width="4.7109375" customWidth="1"/>
    <col min="15875" max="15875" width="4" customWidth="1"/>
    <col min="15876" max="15876" width="4.7109375" customWidth="1"/>
    <col min="15877" max="15877" width="5" bestFit="1" customWidth="1"/>
    <col min="15878" max="15879" width="4" customWidth="1"/>
    <col min="15880" max="15880" width="4.140625" customWidth="1"/>
    <col min="15881" max="15882" width="4" customWidth="1"/>
    <col min="15883" max="15883" width="4.28515625" customWidth="1"/>
    <col min="15884" max="15885" width="4" customWidth="1"/>
    <col min="15886" max="15886" width="3.85546875" customWidth="1"/>
    <col min="15887" max="15888" width="4" customWidth="1"/>
    <col min="15889" max="15889" width="4.7109375" customWidth="1"/>
    <col min="15890" max="15890" width="4" customWidth="1"/>
    <col min="15891" max="15893" width="6.7109375" customWidth="1"/>
    <col min="15894" max="15895" width="3.7109375" customWidth="1"/>
    <col min="15896" max="15896" width="7" customWidth="1"/>
    <col min="16126" max="16126" width="1.140625" customWidth="1"/>
    <col min="16127" max="16127" width="3.7109375" customWidth="1"/>
    <col min="16128" max="16128" width="4" customWidth="1"/>
    <col min="16129" max="16129" width="5.140625" customWidth="1"/>
    <col min="16130" max="16130" width="4.7109375" customWidth="1"/>
    <col min="16131" max="16131" width="4" customWidth="1"/>
    <col min="16132" max="16132" width="4.7109375" customWidth="1"/>
    <col min="16133" max="16133" width="5" bestFit="1" customWidth="1"/>
    <col min="16134" max="16135" width="4" customWidth="1"/>
    <col min="16136" max="16136" width="4.140625" customWidth="1"/>
    <col min="16137" max="16138" width="4" customWidth="1"/>
    <col min="16139" max="16139" width="4.28515625" customWidth="1"/>
    <col min="16140" max="16141" width="4" customWidth="1"/>
    <col min="16142" max="16142" width="3.85546875" customWidth="1"/>
    <col min="16143" max="16144" width="4" customWidth="1"/>
    <col min="16145" max="16145" width="4.7109375" customWidth="1"/>
    <col min="16146" max="16146" width="4" customWidth="1"/>
    <col min="16147" max="16149" width="6.7109375" customWidth="1"/>
    <col min="16150" max="16151" width="3.7109375" customWidth="1"/>
    <col min="16152" max="16152" width="7" customWidth="1"/>
  </cols>
  <sheetData>
    <row r="1" spans="1:23" ht="15" customHeight="1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44927</v>
      </c>
      <c r="P1" s="21"/>
      <c r="Q1" s="21"/>
      <c r="R1" s="21"/>
      <c r="S1" s="21"/>
      <c r="T1" s="22"/>
      <c r="U1" s="4"/>
      <c r="V1" s="7"/>
      <c r="W1" s="7"/>
    </row>
    <row r="2" spans="1:23" ht="15" customHeight="1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  <c r="W2" s="4"/>
    </row>
    <row r="3" spans="1:23" ht="15" customHeight="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  <c r="W3" s="7"/>
    </row>
    <row r="4" spans="1:23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  <c r="W4" s="7"/>
    </row>
    <row r="5" spans="1:23" x14ac:dyDescent="0.25">
      <c r="A5" s="11">
        <v>1</v>
      </c>
      <c r="B5" s="12">
        <v>2</v>
      </c>
      <c r="C5" s="13">
        <v>15</v>
      </c>
      <c r="D5" s="35">
        <f t="shared" ref="D5:D36" si="0">B5+C5</f>
        <v>17</v>
      </c>
      <c r="E5" s="13">
        <v>0</v>
      </c>
      <c r="F5" s="13">
        <v>18</v>
      </c>
      <c r="G5" s="36">
        <f t="shared" ref="G5:G35" si="1">E5+F5</f>
        <v>18</v>
      </c>
      <c r="H5" s="14">
        <v>0</v>
      </c>
      <c r="I5" s="13">
        <v>0</v>
      </c>
      <c r="J5" s="35">
        <v>0</v>
      </c>
      <c r="K5" s="13">
        <v>0</v>
      </c>
      <c r="L5" s="13">
        <v>0</v>
      </c>
      <c r="M5" s="35">
        <f t="shared" ref="M5:M35" si="2">K5+L5</f>
        <v>0</v>
      </c>
      <c r="N5" s="13">
        <v>0</v>
      </c>
      <c r="O5" s="13">
        <v>0</v>
      </c>
      <c r="P5" s="35">
        <f t="shared" ref="P5:P35" si="3">N5+O5</f>
        <v>0</v>
      </c>
      <c r="Q5" s="13">
        <v>0</v>
      </c>
      <c r="R5" s="13">
        <v>0</v>
      </c>
      <c r="S5" s="35">
        <f t="shared" ref="S5:S35" si="4">Q5+R5</f>
        <v>0</v>
      </c>
      <c r="T5" s="13">
        <v>0</v>
      </c>
      <c r="U5" s="37">
        <f t="shared" ref="U5:U35" si="5">D5+G5+J5+M5+P5+S5+T5</f>
        <v>35</v>
      </c>
      <c r="W5" s="7"/>
    </row>
    <row r="6" spans="1:23" x14ac:dyDescent="0.25">
      <c r="A6" s="11">
        <v>2</v>
      </c>
      <c r="B6" s="12">
        <v>13</v>
      </c>
      <c r="C6" s="13">
        <v>4</v>
      </c>
      <c r="D6" s="35">
        <f t="shared" si="0"/>
        <v>17</v>
      </c>
      <c r="E6" s="13">
        <v>10</v>
      </c>
      <c r="F6" s="13">
        <v>9</v>
      </c>
      <c r="G6" s="36">
        <f t="shared" si="1"/>
        <v>19</v>
      </c>
      <c r="H6" s="14">
        <v>3</v>
      </c>
      <c r="I6" s="13">
        <v>1</v>
      </c>
      <c r="J6" s="35">
        <f t="shared" ref="J6:J35" si="6">H6+I6</f>
        <v>4</v>
      </c>
      <c r="K6" s="13">
        <v>3</v>
      </c>
      <c r="L6" s="13">
        <v>1</v>
      </c>
      <c r="M6" s="35">
        <f t="shared" si="2"/>
        <v>4</v>
      </c>
      <c r="N6" s="13">
        <v>1</v>
      </c>
      <c r="O6" s="13">
        <v>0</v>
      </c>
      <c r="P6" s="35">
        <f t="shared" si="3"/>
        <v>1</v>
      </c>
      <c r="Q6" s="13">
        <v>6</v>
      </c>
      <c r="R6" s="13">
        <v>6</v>
      </c>
      <c r="S6" s="35">
        <f t="shared" si="4"/>
        <v>12</v>
      </c>
      <c r="T6" s="13">
        <v>1</v>
      </c>
      <c r="U6" s="37">
        <f t="shared" si="5"/>
        <v>58</v>
      </c>
      <c r="W6" s="7"/>
    </row>
    <row r="7" spans="1:23" x14ac:dyDescent="0.25">
      <c r="A7" s="11">
        <v>3</v>
      </c>
      <c r="B7" s="12">
        <v>5</v>
      </c>
      <c r="C7" s="13">
        <v>7</v>
      </c>
      <c r="D7" s="35">
        <f t="shared" si="0"/>
        <v>12</v>
      </c>
      <c r="E7" s="13">
        <v>0</v>
      </c>
      <c r="F7" s="13">
        <v>11</v>
      </c>
      <c r="G7" s="36">
        <f t="shared" si="1"/>
        <v>11</v>
      </c>
      <c r="H7" s="14">
        <v>0</v>
      </c>
      <c r="I7" s="13">
        <v>2</v>
      </c>
      <c r="J7" s="35">
        <f t="shared" si="6"/>
        <v>2</v>
      </c>
      <c r="K7" s="13">
        <v>0</v>
      </c>
      <c r="L7" s="13">
        <v>2</v>
      </c>
      <c r="M7" s="35">
        <f t="shared" si="2"/>
        <v>2</v>
      </c>
      <c r="N7" s="13">
        <v>3</v>
      </c>
      <c r="O7" s="13">
        <v>0</v>
      </c>
      <c r="P7" s="35">
        <f t="shared" si="3"/>
        <v>3</v>
      </c>
      <c r="Q7" s="13">
        <v>8</v>
      </c>
      <c r="R7" s="13">
        <v>8</v>
      </c>
      <c r="S7" s="35">
        <f t="shared" si="4"/>
        <v>16</v>
      </c>
      <c r="T7" s="13">
        <v>10</v>
      </c>
      <c r="U7" s="37">
        <f t="shared" si="5"/>
        <v>56</v>
      </c>
      <c r="W7" s="7"/>
    </row>
    <row r="8" spans="1:23" x14ac:dyDescent="0.25">
      <c r="A8" s="11">
        <v>4</v>
      </c>
      <c r="B8" s="12">
        <v>2</v>
      </c>
      <c r="C8" s="13">
        <v>20</v>
      </c>
      <c r="D8" s="35">
        <f t="shared" si="0"/>
        <v>22</v>
      </c>
      <c r="E8" s="13">
        <v>2</v>
      </c>
      <c r="F8" s="13">
        <v>20</v>
      </c>
      <c r="G8" s="36">
        <f t="shared" si="1"/>
        <v>22</v>
      </c>
      <c r="H8" s="14">
        <v>1</v>
      </c>
      <c r="I8" s="13">
        <v>2</v>
      </c>
      <c r="J8" s="35">
        <f t="shared" si="6"/>
        <v>3</v>
      </c>
      <c r="K8" s="13">
        <v>1</v>
      </c>
      <c r="L8" s="13">
        <v>2</v>
      </c>
      <c r="M8" s="35">
        <f t="shared" si="2"/>
        <v>3</v>
      </c>
      <c r="N8" s="13">
        <v>5</v>
      </c>
      <c r="O8" s="13">
        <v>0</v>
      </c>
      <c r="P8" s="35">
        <f t="shared" si="3"/>
        <v>5</v>
      </c>
      <c r="Q8" s="13">
        <v>6</v>
      </c>
      <c r="R8" s="13">
        <v>6</v>
      </c>
      <c r="S8" s="35">
        <f t="shared" si="4"/>
        <v>12</v>
      </c>
      <c r="T8" s="13">
        <v>3</v>
      </c>
      <c r="U8" s="37">
        <f t="shared" si="5"/>
        <v>70</v>
      </c>
      <c r="W8" s="7"/>
    </row>
    <row r="9" spans="1:23" x14ac:dyDescent="0.25">
      <c r="A9" s="11">
        <v>5</v>
      </c>
      <c r="B9" s="12">
        <v>0</v>
      </c>
      <c r="C9" s="13">
        <v>19</v>
      </c>
      <c r="D9" s="35">
        <f t="shared" si="0"/>
        <v>19</v>
      </c>
      <c r="E9" s="13">
        <v>0</v>
      </c>
      <c r="F9" s="13">
        <v>18</v>
      </c>
      <c r="G9" s="36">
        <f t="shared" si="1"/>
        <v>18</v>
      </c>
      <c r="H9" s="14">
        <v>0</v>
      </c>
      <c r="I9" s="13">
        <v>3</v>
      </c>
      <c r="J9" s="35">
        <f t="shared" si="6"/>
        <v>3</v>
      </c>
      <c r="K9" s="13">
        <v>0</v>
      </c>
      <c r="L9" s="13">
        <v>3</v>
      </c>
      <c r="M9" s="35">
        <f t="shared" si="2"/>
        <v>3</v>
      </c>
      <c r="N9" s="13">
        <v>1</v>
      </c>
      <c r="O9" s="13">
        <v>0</v>
      </c>
      <c r="P9" s="35">
        <f t="shared" si="3"/>
        <v>1</v>
      </c>
      <c r="Q9" s="13">
        <v>5</v>
      </c>
      <c r="R9" s="13">
        <v>5</v>
      </c>
      <c r="S9" s="35">
        <f t="shared" si="4"/>
        <v>10</v>
      </c>
      <c r="T9" s="13">
        <v>6</v>
      </c>
      <c r="U9" s="37">
        <f t="shared" si="5"/>
        <v>60</v>
      </c>
      <c r="W9" s="7"/>
    </row>
    <row r="10" spans="1:23" x14ac:dyDescent="0.25">
      <c r="A10" s="11">
        <v>6</v>
      </c>
      <c r="B10" s="12">
        <v>0</v>
      </c>
      <c r="C10" s="13">
        <v>22</v>
      </c>
      <c r="D10" s="35">
        <f t="shared" si="0"/>
        <v>22</v>
      </c>
      <c r="E10" s="13">
        <v>0</v>
      </c>
      <c r="F10" s="13">
        <v>23</v>
      </c>
      <c r="G10" s="36">
        <f t="shared" si="1"/>
        <v>23</v>
      </c>
      <c r="H10" s="14">
        <v>0</v>
      </c>
      <c r="I10" s="13">
        <v>0</v>
      </c>
      <c r="J10" s="35">
        <f t="shared" si="6"/>
        <v>0</v>
      </c>
      <c r="K10" s="13">
        <v>0</v>
      </c>
      <c r="L10" s="13">
        <v>0</v>
      </c>
      <c r="M10" s="35">
        <f t="shared" si="2"/>
        <v>0</v>
      </c>
      <c r="N10" s="13">
        <v>3</v>
      </c>
      <c r="O10" s="13">
        <v>0</v>
      </c>
      <c r="P10" s="35">
        <f t="shared" si="3"/>
        <v>3</v>
      </c>
      <c r="Q10" s="13">
        <v>0</v>
      </c>
      <c r="R10" s="13">
        <v>0</v>
      </c>
      <c r="S10" s="35">
        <f t="shared" si="4"/>
        <v>0</v>
      </c>
      <c r="T10" s="13">
        <v>0</v>
      </c>
      <c r="U10" s="37">
        <f t="shared" si="5"/>
        <v>48</v>
      </c>
      <c r="W10" s="7"/>
    </row>
    <row r="11" spans="1:23" x14ac:dyDescent="0.25">
      <c r="A11" s="11">
        <v>7</v>
      </c>
      <c r="B11" s="12">
        <v>4</v>
      </c>
      <c r="C11" s="13">
        <v>16</v>
      </c>
      <c r="D11" s="35">
        <f t="shared" si="0"/>
        <v>20</v>
      </c>
      <c r="E11" s="13">
        <v>0</v>
      </c>
      <c r="F11" s="13">
        <v>20</v>
      </c>
      <c r="G11" s="36">
        <f t="shared" si="1"/>
        <v>20</v>
      </c>
      <c r="H11" s="14">
        <v>0</v>
      </c>
      <c r="I11" s="13">
        <v>1</v>
      </c>
      <c r="J11" s="35">
        <f t="shared" si="6"/>
        <v>1</v>
      </c>
      <c r="K11" s="13">
        <v>0</v>
      </c>
      <c r="L11" s="13">
        <v>1</v>
      </c>
      <c r="M11" s="35">
        <f t="shared" si="2"/>
        <v>1</v>
      </c>
      <c r="N11" s="13">
        <v>2</v>
      </c>
      <c r="O11" s="13">
        <v>0</v>
      </c>
      <c r="P11" s="35">
        <f t="shared" si="3"/>
        <v>2</v>
      </c>
      <c r="Q11" s="13">
        <v>0</v>
      </c>
      <c r="R11" s="13">
        <v>0</v>
      </c>
      <c r="S11" s="35">
        <f t="shared" si="4"/>
        <v>0</v>
      </c>
      <c r="T11" s="13">
        <v>0</v>
      </c>
      <c r="U11" s="37">
        <f t="shared" si="5"/>
        <v>44</v>
      </c>
      <c r="W11" s="7"/>
    </row>
    <row r="12" spans="1:23" x14ac:dyDescent="0.25">
      <c r="A12" s="11">
        <v>8</v>
      </c>
      <c r="B12" s="12">
        <v>20</v>
      </c>
      <c r="C12" s="13">
        <v>2</v>
      </c>
      <c r="D12" s="35">
        <f t="shared" si="0"/>
        <v>22</v>
      </c>
      <c r="E12" s="13">
        <v>12</v>
      </c>
      <c r="F12" s="13">
        <v>10</v>
      </c>
      <c r="G12" s="36">
        <f t="shared" si="1"/>
        <v>22</v>
      </c>
      <c r="H12" s="14">
        <v>0</v>
      </c>
      <c r="I12" s="13">
        <v>0</v>
      </c>
      <c r="J12" s="35">
        <f t="shared" si="6"/>
        <v>0</v>
      </c>
      <c r="K12" s="13">
        <v>0</v>
      </c>
      <c r="L12" s="13">
        <v>0</v>
      </c>
      <c r="M12" s="35">
        <f t="shared" si="2"/>
        <v>0</v>
      </c>
      <c r="N12" s="13">
        <v>2</v>
      </c>
      <c r="O12" s="13">
        <v>0</v>
      </c>
      <c r="P12" s="35">
        <f t="shared" si="3"/>
        <v>2</v>
      </c>
      <c r="Q12" s="13">
        <v>0</v>
      </c>
      <c r="R12" s="13">
        <v>0</v>
      </c>
      <c r="S12" s="35">
        <f t="shared" si="4"/>
        <v>0</v>
      </c>
      <c r="T12" s="13">
        <v>2</v>
      </c>
      <c r="U12" s="37">
        <f t="shared" si="5"/>
        <v>48</v>
      </c>
      <c r="W12" s="7"/>
    </row>
    <row r="13" spans="1:23" x14ac:dyDescent="0.25">
      <c r="A13" s="11">
        <v>9</v>
      </c>
      <c r="B13" s="12">
        <v>0</v>
      </c>
      <c r="C13" s="13">
        <v>16</v>
      </c>
      <c r="D13" s="35">
        <f t="shared" si="0"/>
        <v>16</v>
      </c>
      <c r="E13" s="13">
        <v>0</v>
      </c>
      <c r="F13" s="13">
        <v>17</v>
      </c>
      <c r="G13" s="36">
        <f t="shared" si="1"/>
        <v>17</v>
      </c>
      <c r="H13" s="14">
        <v>0</v>
      </c>
      <c r="I13" s="13">
        <v>2</v>
      </c>
      <c r="J13" s="35">
        <f t="shared" si="6"/>
        <v>2</v>
      </c>
      <c r="K13" s="13">
        <v>0</v>
      </c>
      <c r="L13" s="13">
        <v>2</v>
      </c>
      <c r="M13" s="35">
        <f t="shared" si="2"/>
        <v>2</v>
      </c>
      <c r="N13" s="13">
        <v>0</v>
      </c>
      <c r="O13" s="13">
        <v>0</v>
      </c>
      <c r="P13" s="35">
        <f t="shared" si="3"/>
        <v>0</v>
      </c>
      <c r="Q13" s="13">
        <v>8</v>
      </c>
      <c r="R13" s="13">
        <v>8</v>
      </c>
      <c r="S13" s="35">
        <f t="shared" si="4"/>
        <v>16</v>
      </c>
      <c r="T13" s="13">
        <v>1</v>
      </c>
      <c r="U13" s="37">
        <f t="shared" si="5"/>
        <v>54</v>
      </c>
      <c r="W13" s="7"/>
    </row>
    <row r="14" spans="1:23" x14ac:dyDescent="0.25">
      <c r="A14" s="11">
        <v>10</v>
      </c>
      <c r="B14" s="12">
        <v>7</v>
      </c>
      <c r="C14" s="13">
        <v>5</v>
      </c>
      <c r="D14" s="35">
        <f t="shared" si="0"/>
        <v>12</v>
      </c>
      <c r="E14" s="13">
        <v>6</v>
      </c>
      <c r="F14" s="13">
        <v>5</v>
      </c>
      <c r="G14" s="36">
        <f t="shared" si="1"/>
        <v>11</v>
      </c>
      <c r="H14" s="14">
        <v>2</v>
      </c>
      <c r="I14" s="13">
        <v>0</v>
      </c>
      <c r="J14" s="35">
        <f t="shared" si="6"/>
        <v>2</v>
      </c>
      <c r="K14" s="13">
        <v>2</v>
      </c>
      <c r="L14" s="13">
        <v>0</v>
      </c>
      <c r="M14" s="35">
        <f t="shared" si="2"/>
        <v>2</v>
      </c>
      <c r="N14" s="13">
        <v>2</v>
      </c>
      <c r="O14" s="13">
        <v>0</v>
      </c>
      <c r="P14" s="35">
        <f t="shared" si="3"/>
        <v>2</v>
      </c>
      <c r="Q14" s="13">
        <v>10</v>
      </c>
      <c r="R14" s="13">
        <v>10</v>
      </c>
      <c r="S14" s="35">
        <f t="shared" si="4"/>
        <v>20</v>
      </c>
      <c r="T14" s="13">
        <v>6</v>
      </c>
      <c r="U14" s="37">
        <f t="shared" si="5"/>
        <v>55</v>
      </c>
      <c r="W14" s="7"/>
    </row>
    <row r="15" spans="1:23" x14ac:dyDescent="0.25">
      <c r="A15" s="11">
        <v>11</v>
      </c>
      <c r="B15" s="12">
        <v>4</v>
      </c>
      <c r="C15" s="13">
        <v>10</v>
      </c>
      <c r="D15" s="35">
        <f t="shared" si="0"/>
        <v>14</v>
      </c>
      <c r="E15" s="13">
        <v>3</v>
      </c>
      <c r="F15" s="13">
        <v>12</v>
      </c>
      <c r="G15" s="36">
        <f t="shared" si="1"/>
        <v>15</v>
      </c>
      <c r="H15" s="14">
        <v>1</v>
      </c>
      <c r="I15" s="13">
        <v>1</v>
      </c>
      <c r="J15" s="35">
        <f t="shared" si="6"/>
        <v>2</v>
      </c>
      <c r="K15" s="13">
        <v>2</v>
      </c>
      <c r="L15" s="13">
        <v>0</v>
      </c>
      <c r="M15" s="35">
        <f t="shared" si="2"/>
        <v>2</v>
      </c>
      <c r="N15" s="13">
        <v>1</v>
      </c>
      <c r="O15" s="13">
        <v>1</v>
      </c>
      <c r="P15" s="35">
        <f t="shared" si="3"/>
        <v>2</v>
      </c>
      <c r="Q15" s="13">
        <v>3</v>
      </c>
      <c r="R15" s="13">
        <v>3</v>
      </c>
      <c r="S15" s="35">
        <f t="shared" si="4"/>
        <v>6</v>
      </c>
      <c r="T15" s="13">
        <v>11</v>
      </c>
      <c r="U15" s="37">
        <f t="shared" si="5"/>
        <v>52</v>
      </c>
      <c r="W15" s="7"/>
    </row>
    <row r="16" spans="1:23" x14ac:dyDescent="0.25">
      <c r="A16" s="11">
        <v>12</v>
      </c>
      <c r="B16" s="12">
        <v>6</v>
      </c>
      <c r="C16" s="13">
        <v>6</v>
      </c>
      <c r="D16" s="35">
        <f t="shared" si="0"/>
        <v>12</v>
      </c>
      <c r="E16" s="13">
        <v>5</v>
      </c>
      <c r="F16" s="13">
        <v>7</v>
      </c>
      <c r="G16" s="36">
        <f t="shared" si="1"/>
        <v>12</v>
      </c>
      <c r="H16" s="14">
        <v>1</v>
      </c>
      <c r="I16" s="13">
        <v>0</v>
      </c>
      <c r="J16" s="35">
        <f t="shared" si="6"/>
        <v>1</v>
      </c>
      <c r="K16" s="13">
        <v>1</v>
      </c>
      <c r="L16" s="13">
        <v>0</v>
      </c>
      <c r="M16" s="35">
        <f t="shared" si="2"/>
        <v>1</v>
      </c>
      <c r="N16" s="13">
        <v>0</v>
      </c>
      <c r="O16" s="13">
        <v>0</v>
      </c>
      <c r="P16" s="35">
        <f t="shared" si="3"/>
        <v>0</v>
      </c>
      <c r="Q16" s="13">
        <v>0</v>
      </c>
      <c r="R16" s="13">
        <v>0</v>
      </c>
      <c r="S16" s="35">
        <f t="shared" si="4"/>
        <v>0</v>
      </c>
      <c r="T16" s="13">
        <v>0</v>
      </c>
      <c r="U16" s="37">
        <f t="shared" si="5"/>
        <v>26</v>
      </c>
      <c r="W16" s="7"/>
    </row>
    <row r="17" spans="1:23" x14ac:dyDescent="0.25">
      <c r="A17" s="11">
        <v>13</v>
      </c>
      <c r="B17" s="12">
        <v>13</v>
      </c>
      <c r="C17" s="13">
        <v>7</v>
      </c>
      <c r="D17" s="35">
        <f t="shared" si="0"/>
        <v>20</v>
      </c>
      <c r="E17" s="13">
        <v>10</v>
      </c>
      <c r="F17" s="13">
        <v>9</v>
      </c>
      <c r="G17" s="36">
        <f t="shared" si="1"/>
        <v>19</v>
      </c>
      <c r="H17" s="14">
        <v>1</v>
      </c>
      <c r="I17" s="13">
        <v>0</v>
      </c>
      <c r="J17" s="35">
        <f t="shared" si="6"/>
        <v>1</v>
      </c>
      <c r="K17" s="13">
        <v>1</v>
      </c>
      <c r="L17" s="13">
        <v>0</v>
      </c>
      <c r="M17" s="35">
        <f t="shared" si="2"/>
        <v>1</v>
      </c>
      <c r="N17" s="13">
        <v>0</v>
      </c>
      <c r="O17" s="13">
        <v>0</v>
      </c>
      <c r="P17" s="35">
        <f t="shared" si="3"/>
        <v>0</v>
      </c>
      <c r="Q17" s="13">
        <v>0</v>
      </c>
      <c r="R17" s="13">
        <v>0</v>
      </c>
      <c r="S17" s="35">
        <f t="shared" si="4"/>
        <v>0</v>
      </c>
      <c r="T17" s="13">
        <v>2</v>
      </c>
      <c r="U17" s="37">
        <f t="shared" si="5"/>
        <v>43</v>
      </c>
      <c r="W17" s="7"/>
    </row>
    <row r="18" spans="1:23" x14ac:dyDescent="0.25">
      <c r="A18" s="11">
        <v>14</v>
      </c>
      <c r="B18" s="12">
        <v>3</v>
      </c>
      <c r="C18" s="13">
        <v>15</v>
      </c>
      <c r="D18" s="35">
        <f t="shared" si="0"/>
        <v>18</v>
      </c>
      <c r="E18" s="13">
        <v>0</v>
      </c>
      <c r="F18" s="13">
        <v>19</v>
      </c>
      <c r="G18" s="36">
        <f t="shared" si="1"/>
        <v>19</v>
      </c>
      <c r="H18" s="14">
        <v>0</v>
      </c>
      <c r="I18" s="13">
        <v>2</v>
      </c>
      <c r="J18" s="35">
        <f t="shared" si="6"/>
        <v>2</v>
      </c>
      <c r="K18" s="13">
        <v>1</v>
      </c>
      <c r="L18" s="13">
        <v>1</v>
      </c>
      <c r="M18" s="35">
        <f t="shared" si="2"/>
        <v>2</v>
      </c>
      <c r="N18" s="13">
        <v>0</v>
      </c>
      <c r="O18" s="13">
        <v>0</v>
      </c>
      <c r="P18" s="35">
        <f t="shared" si="3"/>
        <v>0</v>
      </c>
      <c r="Q18" s="13">
        <v>0</v>
      </c>
      <c r="R18" s="13">
        <v>0</v>
      </c>
      <c r="S18" s="35">
        <f t="shared" si="4"/>
        <v>0</v>
      </c>
      <c r="T18" s="13">
        <v>0</v>
      </c>
      <c r="U18" s="37">
        <f t="shared" si="5"/>
        <v>41</v>
      </c>
      <c r="W18" s="7"/>
    </row>
    <row r="19" spans="1:23" x14ac:dyDescent="0.25">
      <c r="A19" s="11">
        <v>15</v>
      </c>
      <c r="B19" s="12">
        <v>20</v>
      </c>
      <c r="C19" s="13">
        <v>0</v>
      </c>
      <c r="D19" s="35">
        <f t="shared" si="0"/>
        <v>20</v>
      </c>
      <c r="E19" s="13">
        <v>18</v>
      </c>
      <c r="F19" s="13">
        <v>4</v>
      </c>
      <c r="G19" s="36">
        <f t="shared" si="1"/>
        <v>22</v>
      </c>
      <c r="H19" s="14">
        <v>0</v>
      </c>
      <c r="I19" s="13">
        <v>0</v>
      </c>
      <c r="J19" s="35">
        <f t="shared" si="6"/>
        <v>0</v>
      </c>
      <c r="K19" s="13">
        <v>0</v>
      </c>
      <c r="L19" s="13">
        <v>0</v>
      </c>
      <c r="M19" s="35">
        <f t="shared" si="2"/>
        <v>0</v>
      </c>
      <c r="N19" s="13">
        <v>1</v>
      </c>
      <c r="O19" s="13">
        <v>0</v>
      </c>
      <c r="P19" s="35">
        <f t="shared" si="3"/>
        <v>1</v>
      </c>
      <c r="Q19" s="13">
        <v>0</v>
      </c>
      <c r="R19" s="13">
        <v>0</v>
      </c>
      <c r="S19" s="35">
        <f t="shared" si="4"/>
        <v>0</v>
      </c>
      <c r="T19" s="13">
        <v>0</v>
      </c>
      <c r="U19" s="37">
        <f t="shared" si="5"/>
        <v>43</v>
      </c>
      <c r="W19" s="7"/>
    </row>
    <row r="20" spans="1:23" x14ac:dyDescent="0.25">
      <c r="A20" s="11">
        <v>16</v>
      </c>
      <c r="B20" s="12">
        <v>19</v>
      </c>
      <c r="C20" s="13">
        <v>0</v>
      </c>
      <c r="D20" s="35">
        <f t="shared" si="0"/>
        <v>19</v>
      </c>
      <c r="E20" s="13">
        <v>10</v>
      </c>
      <c r="F20" s="13">
        <v>6</v>
      </c>
      <c r="G20" s="36">
        <f t="shared" si="1"/>
        <v>16</v>
      </c>
      <c r="H20" s="14">
        <v>1</v>
      </c>
      <c r="I20" s="13">
        <v>1</v>
      </c>
      <c r="J20" s="35">
        <f t="shared" si="6"/>
        <v>2</v>
      </c>
      <c r="K20" s="13">
        <v>1</v>
      </c>
      <c r="L20" s="13">
        <v>1</v>
      </c>
      <c r="M20" s="35">
        <f t="shared" si="2"/>
        <v>2</v>
      </c>
      <c r="N20" s="13">
        <v>0</v>
      </c>
      <c r="O20" s="13">
        <v>1</v>
      </c>
      <c r="P20" s="35">
        <f t="shared" si="3"/>
        <v>1</v>
      </c>
      <c r="Q20" s="13">
        <v>8</v>
      </c>
      <c r="R20" s="13">
        <v>8</v>
      </c>
      <c r="S20" s="35">
        <f t="shared" si="4"/>
        <v>16</v>
      </c>
      <c r="T20" s="13">
        <v>3</v>
      </c>
      <c r="U20" s="37">
        <f t="shared" si="5"/>
        <v>59</v>
      </c>
      <c r="W20" s="7"/>
    </row>
    <row r="21" spans="1:23" x14ac:dyDescent="0.25">
      <c r="A21" s="11">
        <v>17</v>
      </c>
      <c r="B21" s="12">
        <v>7</v>
      </c>
      <c r="C21" s="13">
        <v>2</v>
      </c>
      <c r="D21" s="35">
        <f t="shared" si="0"/>
        <v>9</v>
      </c>
      <c r="E21" s="13">
        <v>4</v>
      </c>
      <c r="F21" s="13">
        <v>6</v>
      </c>
      <c r="G21" s="36">
        <f t="shared" si="1"/>
        <v>10</v>
      </c>
      <c r="H21" s="14">
        <v>1</v>
      </c>
      <c r="I21" s="13">
        <v>2</v>
      </c>
      <c r="J21" s="35">
        <f t="shared" si="6"/>
        <v>3</v>
      </c>
      <c r="K21" s="13">
        <v>2</v>
      </c>
      <c r="L21" s="13">
        <v>1</v>
      </c>
      <c r="M21" s="35">
        <f t="shared" si="2"/>
        <v>3</v>
      </c>
      <c r="N21" s="13">
        <v>0</v>
      </c>
      <c r="O21" s="13">
        <v>0</v>
      </c>
      <c r="P21" s="35">
        <f t="shared" si="3"/>
        <v>0</v>
      </c>
      <c r="Q21" s="13">
        <v>10</v>
      </c>
      <c r="R21" s="13">
        <v>10</v>
      </c>
      <c r="S21" s="35">
        <f t="shared" si="4"/>
        <v>20</v>
      </c>
      <c r="T21" s="13">
        <v>7</v>
      </c>
      <c r="U21" s="37">
        <f t="shared" si="5"/>
        <v>52</v>
      </c>
      <c r="W21" s="7"/>
    </row>
    <row r="22" spans="1:23" x14ac:dyDescent="0.25">
      <c r="A22" s="11">
        <v>18</v>
      </c>
      <c r="B22" s="12">
        <v>15</v>
      </c>
      <c r="C22" s="13">
        <v>1</v>
      </c>
      <c r="D22" s="35">
        <f t="shared" si="0"/>
        <v>16</v>
      </c>
      <c r="E22" s="13">
        <v>10</v>
      </c>
      <c r="F22" s="13">
        <v>6</v>
      </c>
      <c r="G22" s="36">
        <f t="shared" si="1"/>
        <v>16</v>
      </c>
      <c r="H22" s="14">
        <v>0</v>
      </c>
      <c r="I22" s="13">
        <v>2</v>
      </c>
      <c r="J22" s="35">
        <f t="shared" si="6"/>
        <v>2</v>
      </c>
      <c r="K22" s="13">
        <v>0</v>
      </c>
      <c r="L22" s="13">
        <v>2</v>
      </c>
      <c r="M22" s="35">
        <f t="shared" si="2"/>
        <v>2</v>
      </c>
      <c r="N22" s="13">
        <v>3</v>
      </c>
      <c r="O22" s="13">
        <v>1</v>
      </c>
      <c r="P22" s="35">
        <f t="shared" si="3"/>
        <v>4</v>
      </c>
      <c r="Q22" s="13">
        <v>5</v>
      </c>
      <c r="R22" s="13">
        <v>5</v>
      </c>
      <c r="S22" s="35">
        <f t="shared" si="4"/>
        <v>10</v>
      </c>
      <c r="T22" s="13">
        <v>3</v>
      </c>
      <c r="U22" s="37">
        <f t="shared" si="5"/>
        <v>53</v>
      </c>
      <c r="W22" s="7"/>
    </row>
    <row r="23" spans="1:23" x14ac:dyDescent="0.25">
      <c r="A23" s="11">
        <v>19</v>
      </c>
      <c r="B23" s="12">
        <v>1</v>
      </c>
      <c r="C23" s="13">
        <v>12</v>
      </c>
      <c r="D23" s="35">
        <f t="shared" si="0"/>
        <v>13</v>
      </c>
      <c r="E23" s="13">
        <v>1</v>
      </c>
      <c r="F23" s="13">
        <v>10</v>
      </c>
      <c r="G23" s="36">
        <f t="shared" si="1"/>
        <v>11</v>
      </c>
      <c r="H23" s="14">
        <v>0</v>
      </c>
      <c r="I23" s="13">
        <v>1</v>
      </c>
      <c r="J23" s="35">
        <f t="shared" si="6"/>
        <v>1</v>
      </c>
      <c r="K23" s="13">
        <v>0</v>
      </c>
      <c r="L23" s="13">
        <v>1</v>
      </c>
      <c r="M23" s="35">
        <f t="shared" si="2"/>
        <v>1</v>
      </c>
      <c r="N23" s="13">
        <v>0</v>
      </c>
      <c r="O23" s="13">
        <v>1</v>
      </c>
      <c r="P23" s="35">
        <f t="shared" si="3"/>
        <v>1</v>
      </c>
      <c r="Q23" s="13">
        <v>10</v>
      </c>
      <c r="R23" s="13">
        <v>10</v>
      </c>
      <c r="S23" s="35">
        <f t="shared" si="4"/>
        <v>20</v>
      </c>
      <c r="T23" s="13">
        <v>0</v>
      </c>
      <c r="U23" s="37">
        <f t="shared" si="5"/>
        <v>47</v>
      </c>
      <c r="W23" s="7"/>
    </row>
    <row r="24" spans="1:23" x14ac:dyDescent="0.25">
      <c r="A24" s="11">
        <v>20</v>
      </c>
      <c r="B24" s="12">
        <v>16</v>
      </c>
      <c r="C24" s="13">
        <v>5</v>
      </c>
      <c r="D24" s="35">
        <f t="shared" si="0"/>
        <v>21</v>
      </c>
      <c r="E24" s="13">
        <v>11</v>
      </c>
      <c r="F24" s="13">
        <v>12</v>
      </c>
      <c r="G24" s="36">
        <f t="shared" si="1"/>
        <v>23</v>
      </c>
      <c r="H24" s="14">
        <v>0</v>
      </c>
      <c r="I24" s="13">
        <v>1</v>
      </c>
      <c r="J24" s="35">
        <f t="shared" si="6"/>
        <v>1</v>
      </c>
      <c r="K24" s="13">
        <v>0</v>
      </c>
      <c r="L24" s="13">
        <v>1</v>
      </c>
      <c r="M24" s="35">
        <f t="shared" si="2"/>
        <v>1</v>
      </c>
      <c r="N24" s="13">
        <v>0</v>
      </c>
      <c r="O24" s="13">
        <v>0</v>
      </c>
      <c r="P24" s="35">
        <f t="shared" si="3"/>
        <v>0</v>
      </c>
      <c r="Q24" s="13">
        <v>3</v>
      </c>
      <c r="R24" s="13">
        <v>3</v>
      </c>
      <c r="S24" s="35">
        <f t="shared" si="4"/>
        <v>6</v>
      </c>
      <c r="T24" s="13">
        <v>1</v>
      </c>
      <c r="U24" s="37">
        <f t="shared" si="5"/>
        <v>53</v>
      </c>
      <c r="W24" s="7"/>
    </row>
    <row r="25" spans="1:23" x14ac:dyDescent="0.25">
      <c r="A25" s="11">
        <v>21</v>
      </c>
      <c r="B25" s="12">
        <v>7</v>
      </c>
      <c r="C25" s="13">
        <v>14</v>
      </c>
      <c r="D25" s="35">
        <f t="shared" si="0"/>
        <v>21</v>
      </c>
      <c r="E25" s="13">
        <v>2</v>
      </c>
      <c r="F25" s="13">
        <v>19</v>
      </c>
      <c r="G25" s="36">
        <f t="shared" si="1"/>
        <v>21</v>
      </c>
      <c r="H25" s="14">
        <v>2</v>
      </c>
      <c r="I25" s="13">
        <v>1</v>
      </c>
      <c r="J25" s="35">
        <f t="shared" si="6"/>
        <v>3</v>
      </c>
      <c r="K25" s="13">
        <v>2</v>
      </c>
      <c r="L25" s="13">
        <v>1</v>
      </c>
      <c r="M25" s="35">
        <f t="shared" si="2"/>
        <v>3</v>
      </c>
      <c r="N25" s="13">
        <v>1</v>
      </c>
      <c r="O25" s="13">
        <v>0</v>
      </c>
      <c r="P25" s="35">
        <f t="shared" si="3"/>
        <v>1</v>
      </c>
      <c r="Q25" s="13">
        <v>0</v>
      </c>
      <c r="R25" s="13">
        <v>0</v>
      </c>
      <c r="S25" s="35">
        <f t="shared" si="4"/>
        <v>0</v>
      </c>
      <c r="T25" s="13">
        <v>0</v>
      </c>
      <c r="U25" s="37">
        <f t="shared" si="5"/>
        <v>49</v>
      </c>
      <c r="W25" s="7"/>
    </row>
    <row r="26" spans="1:23" x14ac:dyDescent="0.25">
      <c r="A26" s="11">
        <v>22</v>
      </c>
      <c r="B26" s="12">
        <v>2</v>
      </c>
      <c r="C26" s="13">
        <v>21</v>
      </c>
      <c r="D26" s="35">
        <f t="shared" si="0"/>
        <v>23</v>
      </c>
      <c r="E26" s="13">
        <v>0</v>
      </c>
      <c r="F26" s="13">
        <v>22</v>
      </c>
      <c r="G26" s="36">
        <f t="shared" si="1"/>
        <v>22</v>
      </c>
      <c r="H26" s="14">
        <v>0</v>
      </c>
      <c r="I26" s="13">
        <v>0</v>
      </c>
      <c r="J26" s="35">
        <f t="shared" si="6"/>
        <v>0</v>
      </c>
      <c r="K26" s="13">
        <v>0</v>
      </c>
      <c r="L26" s="13">
        <v>0</v>
      </c>
      <c r="M26" s="35">
        <f t="shared" si="2"/>
        <v>0</v>
      </c>
      <c r="N26" s="13">
        <v>3</v>
      </c>
      <c r="O26" s="13">
        <v>1</v>
      </c>
      <c r="P26" s="35">
        <f t="shared" si="3"/>
        <v>4</v>
      </c>
      <c r="Q26" s="13">
        <v>0</v>
      </c>
      <c r="R26" s="13">
        <v>0</v>
      </c>
      <c r="S26" s="35">
        <f t="shared" si="4"/>
        <v>0</v>
      </c>
      <c r="T26" s="13">
        <v>2</v>
      </c>
      <c r="U26" s="37">
        <f t="shared" si="5"/>
        <v>51</v>
      </c>
      <c r="W26" s="7"/>
    </row>
    <row r="27" spans="1:23" x14ac:dyDescent="0.25">
      <c r="A27" s="11">
        <v>23</v>
      </c>
      <c r="B27" s="12">
        <v>0</v>
      </c>
      <c r="C27" s="13">
        <v>18</v>
      </c>
      <c r="D27" s="35">
        <f t="shared" si="0"/>
        <v>18</v>
      </c>
      <c r="E27" s="13">
        <v>1</v>
      </c>
      <c r="F27" s="13">
        <v>17</v>
      </c>
      <c r="G27" s="36">
        <f t="shared" si="1"/>
        <v>18</v>
      </c>
      <c r="H27" s="14">
        <v>0</v>
      </c>
      <c r="I27" s="13">
        <v>3</v>
      </c>
      <c r="J27" s="35">
        <f t="shared" si="6"/>
        <v>3</v>
      </c>
      <c r="K27" s="13">
        <v>0</v>
      </c>
      <c r="L27" s="13">
        <v>3</v>
      </c>
      <c r="M27" s="35">
        <f t="shared" si="2"/>
        <v>3</v>
      </c>
      <c r="N27" s="13">
        <v>3</v>
      </c>
      <c r="O27" s="13">
        <v>0</v>
      </c>
      <c r="P27" s="35">
        <f t="shared" si="3"/>
        <v>3</v>
      </c>
      <c r="Q27" s="13">
        <v>8</v>
      </c>
      <c r="R27" s="13">
        <v>8</v>
      </c>
      <c r="S27" s="35">
        <f t="shared" si="4"/>
        <v>16</v>
      </c>
      <c r="T27" s="13">
        <v>24</v>
      </c>
      <c r="U27" s="37">
        <f t="shared" si="5"/>
        <v>85</v>
      </c>
      <c r="W27" s="7"/>
    </row>
    <row r="28" spans="1:23" x14ac:dyDescent="0.25">
      <c r="A28" s="11">
        <v>24</v>
      </c>
      <c r="B28" s="12">
        <v>0</v>
      </c>
      <c r="C28" s="13">
        <v>9</v>
      </c>
      <c r="D28" s="35">
        <f t="shared" si="0"/>
        <v>9</v>
      </c>
      <c r="E28" s="13">
        <v>0</v>
      </c>
      <c r="F28" s="13">
        <v>11</v>
      </c>
      <c r="G28" s="36">
        <f t="shared" si="1"/>
        <v>11</v>
      </c>
      <c r="H28" s="14">
        <v>0</v>
      </c>
      <c r="I28" s="13">
        <v>2</v>
      </c>
      <c r="J28" s="35">
        <f t="shared" si="6"/>
        <v>2</v>
      </c>
      <c r="K28" s="13">
        <v>0</v>
      </c>
      <c r="L28" s="13">
        <v>2</v>
      </c>
      <c r="M28" s="35">
        <f t="shared" si="2"/>
        <v>2</v>
      </c>
      <c r="N28" s="13">
        <v>2</v>
      </c>
      <c r="O28" s="13">
        <v>0</v>
      </c>
      <c r="P28" s="35">
        <f t="shared" si="3"/>
        <v>2</v>
      </c>
      <c r="Q28" s="13">
        <v>9</v>
      </c>
      <c r="R28" s="13">
        <v>9</v>
      </c>
      <c r="S28" s="35">
        <f t="shared" si="4"/>
        <v>18</v>
      </c>
      <c r="T28" s="13">
        <v>0</v>
      </c>
      <c r="U28" s="37">
        <f t="shared" si="5"/>
        <v>44</v>
      </c>
      <c r="W28" s="7"/>
    </row>
    <row r="29" spans="1:23" x14ac:dyDescent="0.25">
      <c r="A29" s="11">
        <v>25</v>
      </c>
      <c r="B29" s="12">
        <v>2</v>
      </c>
      <c r="C29" s="13">
        <v>12</v>
      </c>
      <c r="D29" s="35">
        <f t="shared" si="0"/>
        <v>14</v>
      </c>
      <c r="E29" s="13">
        <v>0</v>
      </c>
      <c r="F29" s="13">
        <v>14</v>
      </c>
      <c r="G29" s="36">
        <f t="shared" si="1"/>
        <v>14</v>
      </c>
      <c r="H29" s="14">
        <v>0</v>
      </c>
      <c r="I29" s="13">
        <v>2</v>
      </c>
      <c r="J29" s="35">
        <f t="shared" si="6"/>
        <v>2</v>
      </c>
      <c r="K29" s="13">
        <v>0</v>
      </c>
      <c r="L29" s="13">
        <v>2</v>
      </c>
      <c r="M29" s="35">
        <f t="shared" si="2"/>
        <v>2</v>
      </c>
      <c r="N29" s="13">
        <v>2</v>
      </c>
      <c r="O29" s="13">
        <v>0</v>
      </c>
      <c r="P29" s="35">
        <f t="shared" si="3"/>
        <v>2</v>
      </c>
      <c r="Q29" s="13">
        <v>11</v>
      </c>
      <c r="R29" s="13">
        <v>11</v>
      </c>
      <c r="S29" s="35">
        <f t="shared" si="4"/>
        <v>22</v>
      </c>
      <c r="T29" s="13">
        <v>38</v>
      </c>
      <c r="U29" s="37">
        <f t="shared" si="5"/>
        <v>94</v>
      </c>
      <c r="W29" s="7"/>
    </row>
    <row r="30" spans="1:23" x14ac:dyDescent="0.25">
      <c r="A30" s="11">
        <v>26</v>
      </c>
      <c r="B30" s="12">
        <v>5</v>
      </c>
      <c r="C30" s="13">
        <v>7</v>
      </c>
      <c r="D30" s="35">
        <f t="shared" si="0"/>
        <v>12</v>
      </c>
      <c r="E30" s="13">
        <v>1</v>
      </c>
      <c r="F30" s="13">
        <v>12</v>
      </c>
      <c r="G30" s="36">
        <f t="shared" si="1"/>
        <v>13</v>
      </c>
      <c r="H30" s="14">
        <v>1</v>
      </c>
      <c r="I30" s="13">
        <v>1</v>
      </c>
      <c r="J30" s="35">
        <f t="shared" si="6"/>
        <v>2</v>
      </c>
      <c r="K30" s="13">
        <v>1</v>
      </c>
      <c r="L30" s="13">
        <v>1</v>
      </c>
      <c r="M30" s="35">
        <f t="shared" si="2"/>
        <v>2</v>
      </c>
      <c r="N30" s="13">
        <v>0</v>
      </c>
      <c r="O30" s="13">
        <v>1</v>
      </c>
      <c r="P30" s="35">
        <f t="shared" si="3"/>
        <v>1</v>
      </c>
      <c r="Q30" s="13">
        <v>13</v>
      </c>
      <c r="R30" s="13">
        <v>13</v>
      </c>
      <c r="S30" s="35">
        <f t="shared" si="4"/>
        <v>26</v>
      </c>
      <c r="T30" s="13">
        <v>6</v>
      </c>
      <c r="U30" s="37">
        <f t="shared" si="5"/>
        <v>62</v>
      </c>
      <c r="W30" s="7"/>
    </row>
    <row r="31" spans="1:23" x14ac:dyDescent="0.25">
      <c r="A31" s="11">
        <v>27</v>
      </c>
      <c r="B31" s="12">
        <v>17</v>
      </c>
      <c r="C31" s="13">
        <v>0</v>
      </c>
      <c r="D31" s="35">
        <f t="shared" si="0"/>
        <v>17</v>
      </c>
      <c r="E31" s="13">
        <v>14</v>
      </c>
      <c r="F31" s="13">
        <v>3</v>
      </c>
      <c r="G31" s="36">
        <f t="shared" si="1"/>
        <v>17</v>
      </c>
      <c r="H31" s="14">
        <v>4</v>
      </c>
      <c r="I31" s="13">
        <v>0</v>
      </c>
      <c r="J31" s="35">
        <f t="shared" si="6"/>
        <v>4</v>
      </c>
      <c r="K31" s="13">
        <v>4</v>
      </c>
      <c r="L31" s="13">
        <v>0</v>
      </c>
      <c r="M31" s="35">
        <f t="shared" si="2"/>
        <v>4</v>
      </c>
      <c r="N31" s="13">
        <v>0</v>
      </c>
      <c r="O31" s="13">
        <v>0</v>
      </c>
      <c r="P31" s="35">
        <f t="shared" si="3"/>
        <v>0</v>
      </c>
      <c r="Q31" s="13">
        <v>0</v>
      </c>
      <c r="R31" s="13">
        <v>0</v>
      </c>
      <c r="S31" s="35">
        <f t="shared" si="4"/>
        <v>0</v>
      </c>
      <c r="T31" s="13">
        <v>3</v>
      </c>
      <c r="U31" s="37">
        <f t="shared" si="5"/>
        <v>45</v>
      </c>
      <c r="W31" s="7"/>
    </row>
    <row r="32" spans="1:23" x14ac:dyDescent="0.25">
      <c r="A32" s="11">
        <v>28</v>
      </c>
      <c r="B32" s="12">
        <v>1</v>
      </c>
      <c r="C32" s="13">
        <v>20</v>
      </c>
      <c r="D32" s="35">
        <f t="shared" si="0"/>
        <v>21</v>
      </c>
      <c r="E32" s="13">
        <v>0</v>
      </c>
      <c r="F32" s="13">
        <v>21</v>
      </c>
      <c r="G32" s="36">
        <f t="shared" si="1"/>
        <v>21</v>
      </c>
      <c r="H32" s="14">
        <v>0</v>
      </c>
      <c r="I32" s="13">
        <v>5</v>
      </c>
      <c r="J32" s="35">
        <f t="shared" si="6"/>
        <v>5</v>
      </c>
      <c r="K32" s="13">
        <v>0</v>
      </c>
      <c r="L32" s="13">
        <v>5</v>
      </c>
      <c r="M32" s="35">
        <f t="shared" si="2"/>
        <v>5</v>
      </c>
      <c r="N32" s="13">
        <v>2</v>
      </c>
      <c r="O32" s="13">
        <v>0</v>
      </c>
      <c r="P32" s="35">
        <f t="shared" si="3"/>
        <v>2</v>
      </c>
      <c r="Q32" s="13">
        <v>0</v>
      </c>
      <c r="R32" s="13">
        <v>0</v>
      </c>
      <c r="S32" s="35">
        <f t="shared" si="4"/>
        <v>0</v>
      </c>
      <c r="T32" s="13">
        <v>1</v>
      </c>
      <c r="U32" s="37">
        <f t="shared" si="5"/>
        <v>55</v>
      </c>
      <c r="W32" s="7"/>
    </row>
    <row r="33" spans="1:23" x14ac:dyDescent="0.25">
      <c r="A33" s="11">
        <v>29</v>
      </c>
      <c r="B33" s="12">
        <v>2</v>
      </c>
      <c r="C33" s="13">
        <v>19</v>
      </c>
      <c r="D33" s="35">
        <f t="shared" si="0"/>
        <v>21</v>
      </c>
      <c r="E33" s="13">
        <v>0</v>
      </c>
      <c r="F33" s="13">
        <v>20</v>
      </c>
      <c r="G33" s="36">
        <f t="shared" si="1"/>
        <v>20</v>
      </c>
      <c r="H33" s="14">
        <v>0</v>
      </c>
      <c r="I33" s="13">
        <v>0</v>
      </c>
      <c r="J33" s="35">
        <f t="shared" si="6"/>
        <v>0</v>
      </c>
      <c r="K33" s="13">
        <v>0</v>
      </c>
      <c r="L33" s="13">
        <v>0</v>
      </c>
      <c r="M33" s="35">
        <f>L33+K33</f>
        <v>0</v>
      </c>
      <c r="N33" s="13">
        <v>0</v>
      </c>
      <c r="O33" s="13">
        <v>0</v>
      </c>
      <c r="P33" s="35">
        <f t="shared" si="3"/>
        <v>0</v>
      </c>
      <c r="Q33" s="13">
        <v>0</v>
      </c>
      <c r="R33" s="13">
        <v>0</v>
      </c>
      <c r="S33" s="35">
        <f t="shared" si="4"/>
        <v>0</v>
      </c>
      <c r="T33" s="13">
        <v>0</v>
      </c>
      <c r="U33" s="37">
        <f t="shared" si="5"/>
        <v>41</v>
      </c>
      <c r="W33" s="7"/>
    </row>
    <row r="34" spans="1:23" x14ac:dyDescent="0.25">
      <c r="A34" s="11">
        <v>30</v>
      </c>
      <c r="B34" s="12">
        <v>0</v>
      </c>
      <c r="C34" s="13">
        <v>15</v>
      </c>
      <c r="D34" s="35">
        <f t="shared" si="0"/>
        <v>15</v>
      </c>
      <c r="E34" s="13">
        <v>0</v>
      </c>
      <c r="F34" s="13">
        <v>15</v>
      </c>
      <c r="G34" s="36">
        <f t="shared" si="1"/>
        <v>15</v>
      </c>
      <c r="H34" s="14">
        <v>0</v>
      </c>
      <c r="I34" s="13">
        <v>2</v>
      </c>
      <c r="J34" s="35">
        <f t="shared" si="6"/>
        <v>2</v>
      </c>
      <c r="K34" s="13">
        <v>0</v>
      </c>
      <c r="L34" s="13">
        <v>2</v>
      </c>
      <c r="M34" s="35">
        <f t="shared" si="2"/>
        <v>2</v>
      </c>
      <c r="N34" s="13">
        <v>0</v>
      </c>
      <c r="O34" s="13">
        <v>0</v>
      </c>
      <c r="P34" s="35">
        <f t="shared" si="3"/>
        <v>0</v>
      </c>
      <c r="Q34" s="13">
        <v>5</v>
      </c>
      <c r="R34" s="13">
        <v>5</v>
      </c>
      <c r="S34" s="35">
        <f t="shared" si="4"/>
        <v>10</v>
      </c>
      <c r="T34" s="13">
        <v>0</v>
      </c>
      <c r="U34" s="37">
        <f t="shared" si="5"/>
        <v>44</v>
      </c>
      <c r="W34" s="7"/>
    </row>
    <row r="35" spans="1:23" x14ac:dyDescent="0.25">
      <c r="A35" s="11">
        <v>31</v>
      </c>
      <c r="B35" s="12">
        <v>0</v>
      </c>
      <c r="C35" s="13">
        <v>13</v>
      </c>
      <c r="D35" s="35">
        <f t="shared" si="0"/>
        <v>13</v>
      </c>
      <c r="E35" s="13">
        <v>0</v>
      </c>
      <c r="F35" s="13">
        <v>11</v>
      </c>
      <c r="G35" s="36">
        <f t="shared" si="1"/>
        <v>11</v>
      </c>
      <c r="H35" s="14">
        <v>0</v>
      </c>
      <c r="I35" s="13">
        <v>2</v>
      </c>
      <c r="J35" s="35">
        <f t="shared" si="6"/>
        <v>2</v>
      </c>
      <c r="K35" s="13">
        <v>0</v>
      </c>
      <c r="L35" s="13">
        <v>2</v>
      </c>
      <c r="M35" s="35">
        <f t="shared" si="2"/>
        <v>2</v>
      </c>
      <c r="N35" s="13">
        <v>3</v>
      </c>
      <c r="O35" s="13">
        <v>1</v>
      </c>
      <c r="P35" s="35">
        <f t="shared" si="3"/>
        <v>4</v>
      </c>
      <c r="Q35" s="13">
        <v>4</v>
      </c>
      <c r="R35" s="13">
        <v>4</v>
      </c>
      <c r="S35" s="35">
        <f t="shared" si="4"/>
        <v>8</v>
      </c>
      <c r="T35" s="13">
        <v>0</v>
      </c>
      <c r="U35" s="37">
        <f t="shared" si="5"/>
        <v>40</v>
      </c>
      <c r="W35" s="7"/>
    </row>
    <row r="36" spans="1:23" ht="15.75" thickBot="1" x14ac:dyDescent="0.3">
      <c r="A36" s="15" t="s">
        <v>3</v>
      </c>
      <c r="B36" s="17">
        <f>SUM(B5:B35)</f>
        <v>193</v>
      </c>
      <c r="C36" s="18">
        <f>SUM(C5:C35)</f>
        <v>332</v>
      </c>
      <c r="D36" s="38">
        <f t="shared" si="0"/>
        <v>525</v>
      </c>
      <c r="E36" s="18">
        <f t="shared" ref="E36:U36" si="7">SUM(E5:E35)</f>
        <v>120</v>
      </c>
      <c r="F36" s="18">
        <f t="shared" si="7"/>
        <v>407</v>
      </c>
      <c r="G36" s="38">
        <f t="shared" si="7"/>
        <v>527</v>
      </c>
      <c r="H36" s="19">
        <f t="shared" si="7"/>
        <v>18</v>
      </c>
      <c r="I36" s="18">
        <f t="shared" si="7"/>
        <v>39</v>
      </c>
      <c r="J36" s="39">
        <f t="shared" si="7"/>
        <v>57</v>
      </c>
      <c r="K36" s="18">
        <f t="shared" si="7"/>
        <v>21</v>
      </c>
      <c r="L36" s="18">
        <f t="shared" si="7"/>
        <v>36</v>
      </c>
      <c r="M36" s="39">
        <f t="shared" si="7"/>
        <v>57</v>
      </c>
      <c r="N36" s="18">
        <f t="shared" si="7"/>
        <v>40</v>
      </c>
      <c r="O36" s="18">
        <f t="shared" si="7"/>
        <v>7</v>
      </c>
      <c r="P36" s="39">
        <f t="shared" si="7"/>
        <v>47</v>
      </c>
      <c r="Q36" s="18">
        <f t="shared" si="7"/>
        <v>132</v>
      </c>
      <c r="R36" s="18">
        <f t="shared" si="7"/>
        <v>132</v>
      </c>
      <c r="S36" s="39">
        <f t="shared" si="7"/>
        <v>264</v>
      </c>
      <c r="T36" s="18">
        <f t="shared" si="7"/>
        <v>130</v>
      </c>
      <c r="U36" s="40">
        <f t="shared" si="7"/>
        <v>1607</v>
      </c>
      <c r="W36" s="7"/>
    </row>
    <row r="37" spans="1:23" x14ac:dyDescent="0.25">
      <c r="A37" s="6"/>
      <c r="W37" s="7"/>
    </row>
    <row r="38" spans="1:23" x14ac:dyDescent="0.25">
      <c r="B38" s="1"/>
      <c r="G38" s="1"/>
      <c r="H38" s="1"/>
      <c r="I38" s="3"/>
      <c r="J38" s="1"/>
      <c r="K38" s="1"/>
      <c r="L38" s="1"/>
    </row>
    <row r="39" spans="1:23" x14ac:dyDescent="0.25">
      <c r="B39" s="1"/>
      <c r="P39" s="2"/>
    </row>
  </sheetData>
  <protectedRanges>
    <protectedRange sqref="G4:H34 J4:K34 M4:N34 P4:Q34 S4:S34" name="Range1_1"/>
  </protectedRanges>
  <mergeCells count="11">
    <mergeCell ref="A1:N1"/>
    <mergeCell ref="O1:Q1"/>
    <mergeCell ref="R1:S1"/>
    <mergeCell ref="N3:P3"/>
    <mergeCell ref="Q3:S3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22" workbookViewId="0">
      <selection activeCell="Y9" sqref="Y9"/>
    </sheetView>
  </sheetViews>
  <sheetFormatPr defaultColWidth="8" defaultRowHeight="15" x14ac:dyDescent="0.25"/>
  <cols>
    <col min="1" max="1" width="4.28515625" bestFit="1" customWidth="1"/>
    <col min="4" max="4" width="5" bestFit="1" customWidth="1"/>
  </cols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45200</v>
      </c>
      <c r="P1" s="21"/>
      <c r="Q1" s="21"/>
      <c r="R1" s="21"/>
      <c r="S1" s="21"/>
      <c r="T1" s="22"/>
      <c r="U1" s="16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6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9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12">
        <v>11</v>
      </c>
      <c r="C5" s="13">
        <v>35</v>
      </c>
      <c r="D5" s="35">
        <f t="shared" ref="D5:D36" si="0">B5+C5</f>
        <v>46</v>
      </c>
      <c r="E5" s="13">
        <v>6</v>
      </c>
      <c r="F5" s="13">
        <v>40</v>
      </c>
      <c r="G5" s="36">
        <f t="shared" ref="G5:G35" si="1">E5+F5</f>
        <v>46</v>
      </c>
      <c r="H5" s="14">
        <v>0</v>
      </c>
      <c r="I5" s="13">
        <v>0</v>
      </c>
      <c r="J5" s="35">
        <f t="shared" ref="J5:J35" si="2">H5+I5</f>
        <v>0</v>
      </c>
      <c r="K5" s="13">
        <v>0</v>
      </c>
      <c r="L5" s="13">
        <v>0</v>
      </c>
      <c r="M5" s="35">
        <f t="shared" ref="M5:M35" si="3">K5+L5</f>
        <v>0</v>
      </c>
      <c r="N5" s="13">
        <v>0</v>
      </c>
      <c r="O5" s="13">
        <v>0</v>
      </c>
      <c r="P5" s="35">
        <f t="shared" ref="P5:P35" si="4">N5+O5</f>
        <v>0</v>
      </c>
      <c r="Q5" s="13">
        <v>4</v>
      </c>
      <c r="R5" s="13">
        <v>4</v>
      </c>
      <c r="S5" s="35">
        <f t="shared" ref="S5:S35" si="5">Q5+R5</f>
        <v>8</v>
      </c>
      <c r="T5" s="13">
        <v>0</v>
      </c>
      <c r="U5" s="37">
        <f t="shared" ref="U5:U35" si="6">D5+G5+J5+M5+P5+S5+T5</f>
        <v>100</v>
      </c>
    </row>
    <row r="6" spans="1:21" x14ac:dyDescent="0.25">
      <c r="A6" s="11">
        <v>2</v>
      </c>
      <c r="B6" s="12">
        <v>0</v>
      </c>
      <c r="C6" s="13">
        <v>36</v>
      </c>
      <c r="D6" s="35">
        <f t="shared" si="0"/>
        <v>36</v>
      </c>
      <c r="E6" s="13">
        <v>0</v>
      </c>
      <c r="F6" s="13">
        <v>37</v>
      </c>
      <c r="G6" s="36">
        <f t="shared" si="1"/>
        <v>37</v>
      </c>
      <c r="H6" s="14">
        <v>0</v>
      </c>
      <c r="I6" s="13">
        <v>2</v>
      </c>
      <c r="J6" s="35">
        <f t="shared" si="2"/>
        <v>2</v>
      </c>
      <c r="K6" s="13">
        <v>0</v>
      </c>
      <c r="L6" s="13">
        <v>2</v>
      </c>
      <c r="M6" s="35">
        <f t="shared" si="3"/>
        <v>2</v>
      </c>
      <c r="N6" s="13">
        <v>0</v>
      </c>
      <c r="O6" s="13">
        <v>1</v>
      </c>
      <c r="P6" s="35">
        <f t="shared" si="4"/>
        <v>1</v>
      </c>
      <c r="Q6" s="13">
        <v>1</v>
      </c>
      <c r="R6" s="13">
        <v>1</v>
      </c>
      <c r="S6" s="35">
        <f t="shared" si="5"/>
        <v>2</v>
      </c>
      <c r="T6" s="13">
        <v>2</v>
      </c>
      <c r="U6" s="37">
        <f t="shared" si="6"/>
        <v>82</v>
      </c>
    </row>
    <row r="7" spans="1:21" x14ac:dyDescent="0.25">
      <c r="A7" s="11">
        <v>3</v>
      </c>
      <c r="B7" s="12">
        <v>19</v>
      </c>
      <c r="C7" s="13">
        <v>15</v>
      </c>
      <c r="D7" s="35">
        <f t="shared" si="0"/>
        <v>34</v>
      </c>
      <c r="E7" s="13">
        <v>14</v>
      </c>
      <c r="F7" s="13">
        <v>20</v>
      </c>
      <c r="G7" s="36">
        <f t="shared" si="1"/>
        <v>34</v>
      </c>
      <c r="H7" s="14">
        <v>0</v>
      </c>
      <c r="I7" s="13">
        <v>0</v>
      </c>
      <c r="J7" s="35">
        <f t="shared" si="2"/>
        <v>0</v>
      </c>
      <c r="K7" s="13">
        <v>0</v>
      </c>
      <c r="L7" s="13">
        <v>0</v>
      </c>
      <c r="M7" s="35">
        <f t="shared" si="3"/>
        <v>0</v>
      </c>
      <c r="N7" s="13">
        <v>1</v>
      </c>
      <c r="O7" s="13">
        <v>1</v>
      </c>
      <c r="P7" s="35">
        <f t="shared" si="4"/>
        <v>2</v>
      </c>
      <c r="Q7" s="13">
        <v>3</v>
      </c>
      <c r="R7" s="13">
        <v>3</v>
      </c>
      <c r="S7" s="35">
        <f t="shared" si="5"/>
        <v>6</v>
      </c>
      <c r="T7" s="13">
        <v>1</v>
      </c>
      <c r="U7" s="37">
        <f t="shared" si="6"/>
        <v>77</v>
      </c>
    </row>
    <row r="8" spans="1:21" x14ac:dyDescent="0.25">
      <c r="A8" s="11">
        <v>4</v>
      </c>
      <c r="B8" s="12">
        <v>1</v>
      </c>
      <c r="C8" s="13">
        <v>56</v>
      </c>
      <c r="D8" s="35">
        <f t="shared" si="0"/>
        <v>57</v>
      </c>
      <c r="E8" s="13">
        <v>0</v>
      </c>
      <c r="F8" s="13">
        <v>55</v>
      </c>
      <c r="G8" s="36">
        <f t="shared" si="1"/>
        <v>55</v>
      </c>
      <c r="H8" s="14">
        <v>0</v>
      </c>
      <c r="I8" s="13">
        <v>0</v>
      </c>
      <c r="J8" s="35">
        <f t="shared" si="2"/>
        <v>0</v>
      </c>
      <c r="K8" s="13">
        <v>0</v>
      </c>
      <c r="L8" s="13">
        <v>0</v>
      </c>
      <c r="M8" s="35">
        <f t="shared" si="3"/>
        <v>0</v>
      </c>
      <c r="N8" s="13">
        <v>1</v>
      </c>
      <c r="O8" s="13">
        <v>1</v>
      </c>
      <c r="P8" s="35">
        <f t="shared" si="4"/>
        <v>2</v>
      </c>
      <c r="Q8" s="13">
        <v>3</v>
      </c>
      <c r="R8" s="13">
        <v>3</v>
      </c>
      <c r="S8" s="35">
        <f t="shared" si="5"/>
        <v>6</v>
      </c>
      <c r="T8" s="13">
        <v>1</v>
      </c>
      <c r="U8" s="37">
        <f t="shared" si="6"/>
        <v>121</v>
      </c>
    </row>
    <row r="9" spans="1:21" x14ac:dyDescent="0.25">
      <c r="A9" s="11">
        <v>5</v>
      </c>
      <c r="B9" s="12">
        <v>12</v>
      </c>
      <c r="C9" s="13">
        <v>27</v>
      </c>
      <c r="D9" s="35">
        <f t="shared" si="0"/>
        <v>39</v>
      </c>
      <c r="E9" s="13">
        <v>7</v>
      </c>
      <c r="F9" s="13">
        <v>32</v>
      </c>
      <c r="G9" s="36">
        <f t="shared" si="1"/>
        <v>39</v>
      </c>
      <c r="H9" s="14">
        <v>1</v>
      </c>
      <c r="I9" s="13">
        <v>1</v>
      </c>
      <c r="J9" s="35">
        <f t="shared" si="2"/>
        <v>2</v>
      </c>
      <c r="K9" s="13">
        <v>0</v>
      </c>
      <c r="L9" s="13">
        <v>2</v>
      </c>
      <c r="M9" s="35">
        <f t="shared" si="3"/>
        <v>2</v>
      </c>
      <c r="N9" s="13">
        <v>4</v>
      </c>
      <c r="O9" s="13">
        <v>1</v>
      </c>
      <c r="P9" s="35">
        <f t="shared" si="4"/>
        <v>5</v>
      </c>
      <c r="Q9" s="13">
        <v>2</v>
      </c>
      <c r="R9" s="13">
        <v>2</v>
      </c>
      <c r="S9" s="35">
        <f t="shared" si="5"/>
        <v>4</v>
      </c>
      <c r="T9" s="13">
        <v>0</v>
      </c>
      <c r="U9" s="37">
        <f t="shared" si="6"/>
        <v>91</v>
      </c>
    </row>
    <row r="10" spans="1:21" x14ac:dyDescent="0.25">
      <c r="A10" s="11">
        <v>6</v>
      </c>
      <c r="B10" s="12">
        <v>2</v>
      </c>
      <c r="C10" s="13">
        <v>33</v>
      </c>
      <c r="D10" s="35">
        <f t="shared" si="0"/>
        <v>35</v>
      </c>
      <c r="E10" s="13">
        <v>0</v>
      </c>
      <c r="F10" s="13">
        <v>37</v>
      </c>
      <c r="G10" s="36">
        <f t="shared" si="1"/>
        <v>37</v>
      </c>
      <c r="H10" s="14">
        <v>0</v>
      </c>
      <c r="I10" s="13">
        <v>1</v>
      </c>
      <c r="J10" s="35">
        <f t="shared" si="2"/>
        <v>1</v>
      </c>
      <c r="K10" s="13">
        <v>0</v>
      </c>
      <c r="L10" s="13">
        <v>1</v>
      </c>
      <c r="M10" s="35">
        <f t="shared" si="3"/>
        <v>1</v>
      </c>
      <c r="N10" s="13">
        <v>2</v>
      </c>
      <c r="O10" s="13">
        <v>0</v>
      </c>
      <c r="P10" s="35">
        <f t="shared" si="4"/>
        <v>2</v>
      </c>
      <c r="Q10" s="13">
        <v>2</v>
      </c>
      <c r="R10" s="13">
        <v>2</v>
      </c>
      <c r="S10" s="35">
        <f t="shared" si="5"/>
        <v>4</v>
      </c>
      <c r="T10" s="13">
        <v>0</v>
      </c>
      <c r="U10" s="37">
        <f t="shared" si="6"/>
        <v>80</v>
      </c>
    </row>
    <row r="11" spans="1:21" x14ac:dyDescent="0.25">
      <c r="A11" s="11">
        <v>7</v>
      </c>
      <c r="B11" s="12">
        <v>1</v>
      </c>
      <c r="C11" s="13">
        <v>47</v>
      </c>
      <c r="D11" s="35">
        <f t="shared" si="0"/>
        <v>48</v>
      </c>
      <c r="E11" s="13">
        <v>0</v>
      </c>
      <c r="F11" s="13">
        <v>47</v>
      </c>
      <c r="G11" s="36">
        <f t="shared" si="1"/>
        <v>47</v>
      </c>
      <c r="H11" s="14">
        <v>0</v>
      </c>
      <c r="I11" s="13">
        <v>2</v>
      </c>
      <c r="J11" s="35">
        <f t="shared" si="2"/>
        <v>2</v>
      </c>
      <c r="K11" s="13">
        <v>0</v>
      </c>
      <c r="L11" s="13">
        <v>2</v>
      </c>
      <c r="M11" s="35">
        <f t="shared" si="3"/>
        <v>2</v>
      </c>
      <c r="N11" s="13">
        <v>3</v>
      </c>
      <c r="O11" s="13">
        <v>0</v>
      </c>
      <c r="P11" s="35">
        <f t="shared" si="4"/>
        <v>3</v>
      </c>
      <c r="Q11" s="13">
        <v>0</v>
      </c>
      <c r="R11" s="13">
        <v>0</v>
      </c>
      <c r="S11" s="35">
        <f t="shared" si="5"/>
        <v>0</v>
      </c>
      <c r="T11" s="13">
        <v>0</v>
      </c>
      <c r="U11" s="37">
        <f t="shared" si="6"/>
        <v>102</v>
      </c>
    </row>
    <row r="12" spans="1:21" x14ac:dyDescent="0.25">
      <c r="A12" s="11">
        <v>8</v>
      </c>
      <c r="B12" s="12">
        <v>1</v>
      </c>
      <c r="C12" s="13">
        <v>44</v>
      </c>
      <c r="D12" s="35">
        <f t="shared" si="0"/>
        <v>45</v>
      </c>
      <c r="E12" s="13">
        <v>0</v>
      </c>
      <c r="F12" s="13">
        <v>45</v>
      </c>
      <c r="G12" s="36">
        <f t="shared" si="1"/>
        <v>45</v>
      </c>
      <c r="H12" s="14">
        <v>0</v>
      </c>
      <c r="I12" s="13">
        <v>1</v>
      </c>
      <c r="J12" s="35">
        <f t="shared" si="2"/>
        <v>1</v>
      </c>
      <c r="K12" s="13">
        <v>0</v>
      </c>
      <c r="L12" s="13">
        <v>1</v>
      </c>
      <c r="M12" s="35">
        <f t="shared" si="3"/>
        <v>1</v>
      </c>
      <c r="N12" s="13">
        <v>0</v>
      </c>
      <c r="O12" s="13">
        <v>0</v>
      </c>
      <c r="P12" s="35">
        <f t="shared" si="4"/>
        <v>0</v>
      </c>
      <c r="Q12" s="13">
        <v>0</v>
      </c>
      <c r="R12" s="13">
        <v>0</v>
      </c>
      <c r="S12" s="35">
        <f t="shared" si="5"/>
        <v>0</v>
      </c>
      <c r="T12" s="13">
        <v>0</v>
      </c>
      <c r="U12" s="37">
        <f t="shared" si="6"/>
        <v>92</v>
      </c>
    </row>
    <row r="13" spans="1:21" x14ac:dyDescent="0.25">
      <c r="A13" s="11">
        <v>9</v>
      </c>
      <c r="B13" s="12">
        <v>2</v>
      </c>
      <c r="C13" s="13">
        <v>33</v>
      </c>
      <c r="D13" s="35">
        <f t="shared" si="0"/>
        <v>35</v>
      </c>
      <c r="E13" s="13">
        <v>0</v>
      </c>
      <c r="F13" s="13">
        <v>34</v>
      </c>
      <c r="G13" s="36">
        <f t="shared" si="1"/>
        <v>34</v>
      </c>
      <c r="H13" s="14">
        <v>0</v>
      </c>
      <c r="I13" s="13">
        <v>4</v>
      </c>
      <c r="J13" s="35">
        <f t="shared" si="2"/>
        <v>4</v>
      </c>
      <c r="K13" s="13">
        <v>0</v>
      </c>
      <c r="L13" s="13">
        <v>4</v>
      </c>
      <c r="M13" s="35">
        <f t="shared" si="3"/>
        <v>4</v>
      </c>
      <c r="N13" s="13">
        <v>6</v>
      </c>
      <c r="O13" s="13">
        <v>0</v>
      </c>
      <c r="P13" s="35">
        <f t="shared" si="4"/>
        <v>6</v>
      </c>
      <c r="Q13" s="13">
        <v>2</v>
      </c>
      <c r="R13" s="13">
        <v>2</v>
      </c>
      <c r="S13" s="35">
        <f t="shared" si="5"/>
        <v>4</v>
      </c>
      <c r="T13" s="13">
        <v>4</v>
      </c>
      <c r="U13" s="37">
        <f t="shared" si="6"/>
        <v>91</v>
      </c>
    </row>
    <row r="14" spans="1:21" x14ac:dyDescent="0.25">
      <c r="A14" s="11">
        <v>10</v>
      </c>
      <c r="B14" s="12">
        <v>0</v>
      </c>
      <c r="C14" s="13">
        <v>31</v>
      </c>
      <c r="D14" s="35">
        <f t="shared" si="0"/>
        <v>31</v>
      </c>
      <c r="E14" s="13">
        <v>0</v>
      </c>
      <c r="F14" s="13">
        <v>31</v>
      </c>
      <c r="G14" s="36">
        <f t="shared" si="1"/>
        <v>31</v>
      </c>
      <c r="H14" s="14">
        <v>0</v>
      </c>
      <c r="I14" s="13">
        <v>4</v>
      </c>
      <c r="J14" s="35">
        <f t="shared" si="2"/>
        <v>4</v>
      </c>
      <c r="K14" s="13">
        <v>0</v>
      </c>
      <c r="L14" s="13">
        <v>4</v>
      </c>
      <c r="M14" s="35">
        <f t="shared" si="3"/>
        <v>4</v>
      </c>
      <c r="N14" s="13">
        <v>0</v>
      </c>
      <c r="O14" s="13">
        <v>0</v>
      </c>
      <c r="P14" s="35">
        <f t="shared" si="4"/>
        <v>0</v>
      </c>
      <c r="Q14" s="13">
        <v>4</v>
      </c>
      <c r="R14" s="13">
        <v>4</v>
      </c>
      <c r="S14" s="35">
        <f t="shared" si="5"/>
        <v>8</v>
      </c>
      <c r="T14" s="13">
        <v>4</v>
      </c>
      <c r="U14" s="37">
        <f t="shared" si="6"/>
        <v>82</v>
      </c>
    </row>
    <row r="15" spans="1:21" x14ac:dyDescent="0.25">
      <c r="A15" s="11">
        <v>11</v>
      </c>
      <c r="B15" s="12">
        <v>7</v>
      </c>
      <c r="C15" s="13">
        <v>42</v>
      </c>
      <c r="D15" s="35">
        <f t="shared" si="0"/>
        <v>49</v>
      </c>
      <c r="E15" s="13">
        <v>13</v>
      </c>
      <c r="F15" s="13">
        <v>36</v>
      </c>
      <c r="G15" s="36">
        <f t="shared" si="1"/>
        <v>49</v>
      </c>
      <c r="H15" s="14">
        <v>0</v>
      </c>
      <c r="I15" s="13">
        <v>3</v>
      </c>
      <c r="J15" s="35">
        <f t="shared" si="2"/>
        <v>3</v>
      </c>
      <c r="K15" s="13">
        <v>0</v>
      </c>
      <c r="L15" s="13">
        <v>3</v>
      </c>
      <c r="M15" s="35">
        <f t="shared" si="3"/>
        <v>3</v>
      </c>
      <c r="N15" s="13">
        <v>0</v>
      </c>
      <c r="O15" s="13">
        <v>0</v>
      </c>
      <c r="P15" s="35">
        <f t="shared" si="4"/>
        <v>0</v>
      </c>
      <c r="Q15" s="13">
        <v>3</v>
      </c>
      <c r="R15" s="13">
        <v>3</v>
      </c>
      <c r="S15" s="35">
        <f t="shared" si="5"/>
        <v>6</v>
      </c>
      <c r="T15" s="13">
        <v>2</v>
      </c>
      <c r="U15" s="37">
        <f t="shared" si="6"/>
        <v>112</v>
      </c>
    </row>
    <row r="16" spans="1:21" x14ac:dyDescent="0.25">
      <c r="A16" s="11">
        <v>12</v>
      </c>
      <c r="B16" s="12">
        <v>7</v>
      </c>
      <c r="C16" s="13">
        <v>30</v>
      </c>
      <c r="D16" s="35">
        <f t="shared" si="0"/>
        <v>37</v>
      </c>
      <c r="E16" s="13">
        <v>4</v>
      </c>
      <c r="F16" s="13">
        <v>29</v>
      </c>
      <c r="G16" s="36">
        <f t="shared" si="1"/>
        <v>33</v>
      </c>
      <c r="H16" s="14">
        <v>0</v>
      </c>
      <c r="I16" s="13">
        <v>3</v>
      </c>
      <c r="J16" s="35">
        <f t="shared" si="2"/>
        <v>3</v>
      </c>
      <c r="K16" s="13">
        <v>0</v>
      </c>
      <c r="L16" s="13">
        <v>3</v>
      </c>
      <c r="M16" s="35">
        <f t="shared" si="3"/>
        <v>3</v>
      </c>
      <c r="N16" s="13">
        <v>0</v>
      </c>
      <c r="O16" s="13">
        <v>0</v>
      </c>
      <c r="P16" s="35">
        <f t="shared" si="4"/>
        <v>0</v>
      </c>
      <c r="Q16" s="13">
        <v>0</v>
      </c>
      <c r="R16" s="13">
        <v>0</v>
      </c>
      <c r="S16" s="35">
        <f t="shared" si="5"/>
        <v>0</v>
      </c>
      <c r="T16" s="13">
        <v>9</v>
      </c>
      <c r="U16" s="37">
        <f t="shared" si="6"/>
        <v>85</v>
      </c>
    </row>
    <row r="17" spans="1:21" x14ac:dyDescent="0.25">
      <c r="A17" s="11">
        <v>13</v>
      </c>
      <c r="B17" s="12">
        <v>0</v>
      </c>
      <c r="C17" s="13">
        <v>40</v>
      </c>
      <c r="D17" s="35">
        <f t="shared" si="0"/>
        <v>40</v>
      </c>
      <c r="E17" s="13">
        <v>0</v>
      </c>
      <c r="F17" s="13">
        <v>38</v>
      </c>
      <c r="G17" s="36">
        <f t="shared" si="1"/>
        <v>38</v>
      </c>
      <c r="H17" s="14">
        <v>0</v>
      </c>
      <c r="I17" s="13">
        <v>1</v>
      </c>
      <c r="J17" s="35">
        <f t="shared" si="2"/>
        <v>1</v>
      </c>
      <c r="K17" s="13">
        <v>0</v>
      </c>
      <c r="L17" s="13">
        <v>1</v>
      </c>
      <c r="M17" s="35">
        <f t="shared" si="3"/>
        <v>1</v>
      </c>
      <c r="N17" s="13">
        <v>0</v>
      </c>
      <c r="O17" s="13">
        <v>0</v>
      </c>
      <c r="P17" s="35">
        <f t="shared" si="4"/>
        <v>0</v>
      </c>
      <c r="Q17" s="13">
        <v>0</v>
      </c>
      <c r="R17" s="13">
        <v>0</v>
      </c>
      <c r="S17" s="35">
        <f t="shared" si="5"/>
        <v>0</v>
      </c>
      <c r="T17" s="13">
        <v>0</v>
      </c>
      <c r="U17" s="37">
        <f t="shared" si="6"/>
        <v>80</v>
      </c>
    </row>
    <row r="18" spans="1:21" x14ac:dyDescent="0.25">
      <c r="A18" s="11">
        <v>14</v>
      </c>
      <c r="B18" s="12">
        <v>2</v>
      </c>
      <c r="C18" s="13">
        <v>53</v>
      </c>
      <c r="D18" s="35">
        <f t="shared" si="0"/>
        <v>55</v>
      </c>
      <c r="E18" s="13">
        <v>0</v>
      </c>
      <c r="F18" s="13">
        <v>55</v>
      </c>
      <c r="G18" s="36">
        <f t="shared" si="1"/>
        <v>55</v>
      </c>
      <c r="H18" s="14">
        <v>0</v>
      </c>
      <c r="I18" s="13">
        <v>2</v>
      </c>
      <c r="J18" s="35">
        <f t="shared" si="2"/>
        <v>2</v>
      </c>
      <c r="K18" s="13">
        <v>0</v>
      </c>
      <c r="L18" s="13">
        <v>2</v>
      </c>
      <c r="M18" s="35">
        <f t="shared" si="3"/>
        <v>2</v>
      </c>
      <c r="N18" s="13">
        <v>1</v>
      </c>
      <c r="O18" s="13">
        <v>0</v>
      </c>
      <c r="P18" s="35">
        <f t="shared" si="4"/>
        <v>1</v>
      </c>
      <c r="Q18" s="13">
        <v>0</v>
      </c>
      <c r="R18" s="13">
        <v>0</v>
      </c>
      <c r="S18" s="35">
        <f t="shared" si="5"/>
        <v>0</v>
      </c>
      <c r="T18" s="13">
        <v>0</v>
      </c>
      <c r="U18" s="37">
        <f t="shared" si="6"/>
        <v>115</v>
      </c>
    </row>
    <row r="19" spans="1:21" x14ac:dyDescent="0.25">
      <c r="A19" s="11">
        <v>15</v>
      </c>
      <c r="B19" s="12">
        <v>1</v>
      </c>
      <c r="C19" s="13">
        <v>40</v>
      </c>
      <c r="D19" s="35">
        <f t="shared" si="0"/>
        <v>41</v>
      </c>
      <c r="E19" s="13">
        <v>0</v>
      </c>
      <c r="F19" s="13">
        <v>45</v>
      </c>
      <c r="G19" s="36">
        <f t="shared" si="1"/>
        <v>45</v>
      </c>
      <c r="H19" s="14">
        <v>0</v>
      </c>
      <c r="I19" s="13">
        <v>0</v>
      </c>
      <c r="J19" s="35">
        <f t="shared" si="2"/>
        <v>0</v>
      </c>
      <c r="K19" s="13">
        <v>0</v>
      </c>
      <c r="L19" s="13">
        <v>0</v>
      </c>
      <c r="M19" s="35">
        <f t="shared" si="3"/>
        <v>0</v>
      </c>
      <c r="N19" s="13">
        <v>0</v>
      </c>
      <c r="O19" s="13">
        <v>0</v>
      </c>
      <c r="P19" s="35">
        <f t="shared" si="4"/>
        <v>0</v>
      </c>
      <c r="Q19" s="13">
        <v>0</v>
      </c>
      <c r="R19" s="13">
        <v>0</v>
      </c>
      <c r="S19" s="35">
        <f t="shared" si="5"/>
        <v>0</v>
      </c>
      <c r="T19" s="13">
        <v>0</v>
      </c>
      <c r="U19" s="37">
        <f t="shared" si="6"/>
        <v>86</v>
      </c>
    </row>
    <row r="20" spans="1:21" x14ac:dyDescent="0.25">
      <c r="A20" s="11">
        <v>16</v>
      </c>
      <c r="B20" s="12">
        <v>0</v>
      </c>
      <c r="C20" s="13">
        <v>30</v>
      </c>
      <c r="D20" s="35">
        <f t="shared" si="0"/>
        <v>30</v>
      </c>
      <c r="E20" s="13">
        <v>0</v>
      </c>
      <c r="F20" s="13">
        <v>32</v>
      </c>
      <c r="G20" s="36">
        <f t="shared" si="1"/>
        <v>32</v>
      </c>
      <c r="H20" s="14">
        <v>0</v>
      </c>
      <c r="I20" s="13">
        <v>0</v>
      </c>
      <c r="J20" s="35">
        <f t="shared" si="2"/>
        <v>0</v>
      </c>
      <c r="K20" s="13">
        <v>0</v>
      </c>
      <c r="L20" s="13">
        <v>0</v>
      </c>
      <c r="M20" s="35">
        <f t="shared" si="3"/>
        <v>0</v>
      </c>
      <c r="N20" s="13">
        <v>1</v>
      </c>
      <c r="O20" s="13">
        <v>0</v>
      </c>
      <c r="P20" s="35">
        <f t="shared" si="4"/>
        <v>1</v>
      </c>
      <c r="Q20" s="13">
        <v>1</v>
      </c>
      <c r="R20" s="13">
        <v>1</v>
      </c>
      <c r="S20" s="35">
        <f t="shared" si="5"/>
        <v>2</v>
      </c>
      <c r="T20" s="13">
        <v>0</v>
      </c>
      <c r="U20" s="37">
        <f t="shared" si="6"/>
        <v>65</v>
      </c>
    </row>
    <row r="21" spans="1:21" x14ac:dyDescent="0.25">
      <c r="A21" s="11">
        <v>17</v>
      </c>
      <c r="B21" s="12">
        <v>2</v>
      </c>
      <c r="C21" s="13">
        <v>32</v>
      </c>
      <c r="D21" s="35">
        <f t="shared" si="0"/>
        <v>34</v>
      </c>
      <c r="E21" s="13">
        <v>0</v>
      </c>
      <c r="F21" s="13">
        <v>30</v>
      </c>
      <c r="G21" s="36">
        <f t="shared" si="1"/>
        <v>30</v>
      </c>
      <c r="H21" s="14">
        <v>0</v>
      </c>
      <c r="I21" s="13">
        <v>3</v>
      </c>
      <c r="J21" s="35">
        <f t="shared" si="2"/>
        <v>3</v>
      </c>
      <c r="K21" s="13">
        <v>0</v>
      </c>
      <c r="L21" s="13">
        <v>3</v>
      </c>
      <c r="M21" s="35">
        <f t="shared" si="3"/>
        <v>3</v>
      </c>
      <c r="N21" s="13">
        <v>1</v>
      </c>
      <c r="O21" s="13">
        <v>0</v>
      </c>
      <c r="P21" s="35">
        <f t="shared" si="4"/>
        <v>1</v>
      </c>
      <c r="Q21" s="13">
        <v>4</v>
      </c>
      <c r="R21" s="13">
        <v>4</v>
      </c>
      <c r="S21" s="35">
        <f t="shared" si="5"/>
        <v>8</v>
      </c>
      <c r="T21" s="13">
        <v>4</v>
      </c>
      <c r="U21" s="37">
        <f t="shared" si="6"/>
        <v>83</v>
      </c>
    </row>
    <row r="22" spans="1:21" x14ac:dyDescent="0.25">
      <c r="A22" s="11">
        <v>18</v>
      </c>
      <c r="B22" s="12">
        <v>0</v>
      </c>
      <c r="C22" s="13">
        <v>53</v>
      </c>
      <c r="D22" s="35">
        <f t="shared" si="0"/>
        <v>53</v>
      </c>
      <c r="E22" s="13">
        <v>0</v>
      </c>
      <c r="F22" s="13">
        <v>51</v>
      </c>
      <c r="G22" s="36">
        <f t="shared" si="1"/>
        <v>51</v>
      </c>
      <c r="H22" s="14">
        <v>0</v>
      </c>
      <c r="I22" s="13">
        <v>2</v>
      </c>
      <c r="J22" s="35">
        <f t="shared" si="2"/>
        <v>2</v>
      </c>
      <c r="K22" s="13">
        <v>0</v>
      </c>
      <c r="L22" s="13">
        <v>2</v>
      </c>
      <c r="M22" s="35">
        <f t="shared" si="3"/>
        <v>2</v>
      </c>
      <c r="N22" s="13">
        <v>3</v>
      </c>
      <c r="O22" s="13">
        <v>0</v>
      </c>
      <c r="P22" s="35">
        <f t="shared" si="4"/>
        <v>3</v>
      </c>
      <c r="Q22" s="13">
        <v>3</v>
      </c>
      <c r="R22" s="13">
        <v>3</v>
      </c>
      <c r="S22" s="35">
        <f t="shared" si="5"/>
        <v>6</v>
      </c>
      <c r="T22" s="13">
        <v>3</v>
      </c>
      <c r="U22" s="37">
        <f t="shared" si="6"/>
        <v>120</v>
      </c>
    </row>
    <row r="23" spans="1:21" x14ac:dyDescent="0.25">
      <c r="A23" s="11">
        <v>19</v>
      </c>
      <c r="B23" s="12">
        <v>0</v>
      </c>
      <c r="C23" s="13">
        <v>32</v>
      </c>
      <c r="D23" s="35">
        <f t="shared" si="0"/>
        <v>32</v>
      </c>
      <c r="E23" s="13">
        <v>0</v>
      </c>
      <c r="F23" s="13">
        <v>33</v>
      </c>
      <c r="G23" s="36">
        <f t="shared" si="1"/>
        <v>33</v>
      </c>
      <c r="H23" s="14">
        <v>0</v>
      </c>
      <c r="I23" s="13">
        <v>1</v>
      </c>
      <c r="J23" s="35">
        <f t="shared" si="2"/>
        <v>1</v>
      </c>
      <c r="K23" s="13">
        <v>0</v>
      </c>
      <c r="L23" s="13">
        <v>1</v>
      </c>
      <c r="M23" s="35">
        <f t="shared" si="3"/>
        <v>1</v>
      </c>
      <c r="N23" s="13">
        <v>1</v>
      </c>
      <c r="O23" s="13">
        <v>1</v>
      </c>
      <c r="P23" s="35">
        <f t="shared" si="4"/>
        <v>2</v>
      </c>
      <c r="Q23" s="13">
        <v>2</v>
      </c>
      <c r="R23" s="13">
        <v>2</v>
      </c>
      <c r="S23" s="35">
        <f t="shared" si="5"/>
        <v>4</v>
      </c>
      <c r="T23" s="13">
        <v>0</v>
      </c>
      <c r="U23" s="37">
        <f t="shared" si="6"/>
        <v>73</v>
      </c>
    </row>
    <row r="24" spans="1:21" x14ac:dyDescent="0.25">
      <c r="A24" s="11">
        <v>20</v>
      </c>
      <c r="B24" s="12">
        <v>0</v>
      </c>
      <c r="C24" s="13">
        <v>32</v>
      </c>
      <c r="D24" s="35">
        <f t="shared" si="0"/>
        <v>32</v>
      </c>
      <c r="E24" s="13">
        <v>0</v>
      </c>
      <c r="F24" s="13">
        <v>30</v>
      </c>
      <c r="G24" s="36">
        <f t="shared" si="1"/>
        <v>30</v>
      </c>
      <c r="H24" s="14">
        <v>0</v>
      </c>
      <c r="I24" s="13">
        <v>0</v>
      </c>
      <c r="J24" s="35">
        <f t="shared" si="2"/>
        <v>0</v>
      </c>
      <c r="K24" s="13">
        <v>0</v>
      </c>
      <c r="L24" s="13">
        <v>0</v>
      </c>
      <c r="M24" s="35">
        <f t="shared" si="3"/>
        <v>0</v>
      </c>
      <c r="N24" s="13">
        <v>2</v>
      </c>
      <c r="O24" s="13">
        <v>1</v>
      </c>
      <c r="P24" s="35">
        <f t="shared" si="4"/>
        <v>3</v>
      </c>
      <c r="Q24" s="13">
        <v>1</v>
      </c>
      <c r="R24" s="13">
        <v>1</v>
      </c>
      <c r="S24" s="35">
        <f t="shared" si="5"/>
        <v>2</v>
      </c>
      <c r="T24" s="13">
        <v>2</v>
      </c>
      <c r="U24" s="37">
        <f t="shared" si="6"/>
        <v>69</v>
      </c>
    </row>
    <row r="25" spans="1:21" x14ac:dyDescent="0.25">
      <c r="A25" s="11">
        <v>21</v>
      </c>
      <c r="B25" s="12">
        <v>0</v>
      </c>
      <c r="C25" s="13">
        <v>57</v>
      </c>
      <c r="D25" s="35">
        <f t="shared" si="0"/>
        <v>57</v>
      </c>
      <c r="E25" s="13">
        <v>0</v>
      </c>
      <c r="F25" s="13">
        <v>51</v>
      </c>
      <c r="G25" s="36">
        <f t="shared" si="1"/>
        <v>51</v>
      </c>
      <c r="H25" s="14">
        <v>0</v>
      </c>
      <c r="I25" s="13">
        <v>5</v>
      </c>
      <c r="J25" s="35">
        <f t="shared" si="2"/>
        <v>5</v>
      </c>
      <c r="K25" s="13">
        <v>0</v>
      </c>
      <c r="L25" s="13">
        <v>5</v>
      </c>
      <c r="M25" s="35">
        <f t="shared" si="3"/>
        <v>5</v>
      </c>
      <c r="N25" s="13">
        <v>1</v>
      </c>
      <c r="O25" s="13">
        <v>0</v>
      </c>
      <c r="P25" s="35">
        <f t="shared" si="4"/>
        <v>1</v>
      </c>
      <c r="Q25" s="13">
        <v>1</v>
      </c>
      <c r="R25" s="13">
        <v>1</v>
      </c>
      <c r="S25" s="35">
        <f t="shared" si="5"/>
        <v>2</v>
      </c>
      <c r="T25" s="13">
        <v>6</v>
      </c>
      <c r="U25" s="37">
        <f t="shared" si="6"/>
        <v>127</v>
      </c>
    </row>
    <row r="26" spans="1:21" x14ac:dyDescent="0.25">
      <c r="A26" s="11">
        <v>22</v>
      </c>
      <c r="B26" s="12">
        <v>0</v>
      </c>
      <c r="C26" s="13">
        <v>47</v>
      </c>
      <c r="D26" s="35">
        <f t="shared" si="0"/>
        <v>47</v>
      </c>
      <c r="E26" s="13">
        <v>0</v>
      </c>
      <c r="F26" s="13">
        <v>50</v>
      </c>
      <c r="G26" s="36">
        <f t="shared" si="1"/>
        <v>50</v>
      </c>
      <c r="H26" s="14">
        <v>0</v>
      </c>
      <c r="I26" s="13">
        <v>0</v>
      </c>
      <c r="J26" s="35">
        <f t="shared" si="2"/>
        <v>0</v>
      </c>
      <c r="K26" s="13">
        <v>0</v>
      </c>
      <c r="L26" s="13">
        <v>0</v>
      </c>
      <c r="M26" s="35">
        <f t="shared" si="3"/>
        <v>0</v>
      </c>
      <c r="N26" s="13">
        <v>0</v>
      </c>
      <c r="O26" s="13">
        <v>0</v>
      </c>
      <c r="P26" s="35">
        <f t="shared" si="4"/>
        <v>0</v>
      </c>
      <c r="Q26" s="13">
        <v>1</v>
      </c>
      <c r="R26" s="13">
        <v>1</v>
      </c>
      <c r="S26" s="35">
        <f t="shared" si="5"/>
        <v>2</v>
      </c>
      <c r="T26" s="13">
        <v>0</v>
      </c>
      <c r="U26" s="37">
        <f t="shared" si="6"/>
        <v>99</v>
      </c>
    </row>
    <row r="27" spans="1:21" x14ac:dyDescent="0.25">
      <c r="A27" s="11">
        <v>23</v>
      </c>
      <c r="B27" s="12">
        <v>1</v>
      </c>
      <c r="C27" s="13">
        <v>37</v>
      </c>
      <c r="D27" s="35">
        <f t="shared" si="0"/>
        <v>38</v>
      </c>
      <c r="E27" s="13">
        <v>0</v>
      </c>
      <c r="F27" s="13">
        <v>41</v>
      </c>
      <c r="G27" s="36">
        <f t="shared" si="1"/>
        <v>41</v>
      </c>
      <c r="H27" s="14">
        <v>0</v>
      </c>
      <c r="I27" s="13">
        <v>1</v>
      </c>
      <c r="J27" s="35">
        <f t="shared" si="2"/>
        <v>1</v>
      </c>
      <c r="K27" s="13">
        <v>0</v>
      </c>
      <c r="L27" s="13">
        <v>1</v>
      </c>
      <c r="M27" s="35">
        <f t="shared" si="3"/>
        <v>1</v>
      </c>
      <c r="N27" s="13">
        <v>2</v>
      </c>
      <c r="O27" s="13">
        <v>0</v>
      </c>
      <c r="P27" s="35">
        <f t="shared" si="4"/>
        <v>2</v>
      </c>
      <c r="Q27" s="13">
        <v>3</v>
      </c>
      <c r="R27" s="13">
        <v>3</v>
      </c>
      <c r="S27" s="35">
        <f t="shared" si="5"/>
        <v>6</v>
      </c>
      <c r="T27" s="13">
        <v>0</v>
      </c>
      <c r="U27" s="37">
        <f t="shared" si="6"/>
        <v>89</v>
      </c>
    </row>
    <row r="28" spans="1:21" x14ac:dyDescent="0.25">
      <c r="A28" s="11">
        <v>24</v>
      </c>
      <c r="B28" s="12">
        <v>4</v>
      </c>
      <c r="C28" s="13">
        <v>27</v>
      </c>
      <c r="D28" s="35">
        <f t="shared" si="0"/>
        <v>31</v>
      </c>
      <c r="E28" s="13">
        <v>0</v>
      </c>
      <c r="F28" s="13">
        <v>29</v>
      </c>
      <c r="G28" s="36">
        <f t="shared" si="1"/>
        <v>29</v>
      </c>
      <c r="H28" s="14">
        <v>0</v>
      </c>
      <c r="I28" s="13">
        <v>3</v>
      </c>
      <c r="J28" s="35">
        <f t="shared" si="2"/>
        <v>3</v>
      </c>
      <c r="K28" s="13">
        <v>0</v>
      </c>
      <c r="L28" s="13">
        <v>3</v>
      </c>
      <c r="M28" s="35">
        <f t="shared" si="3"/>
        <v>3</v>
      </c>
      <c r="N28" s="13">
        <v>1</v>
      </c>
      <c r="O28" s="13">
        <v>1</v>
      </c>
      <c r="P28" s="35">
        <f t="shared" si="4"/>
        <v>2</v>
      </c>
      <c r="Q28" s="13">
        <v>5</v>
      </c>
      <c r="R28" s="13">
        <v>5</v>
      </c>
      <c r="S28" s="35">
        <f t="shared" si="5"/>
        <v>10</v>
      </c>
      <c r="T28" s="13">
        <v>2</v>
      </c>
      <c r="U28" s="37">
        <f t="shared" si="6"/>
        <v>80</v>
      </c>
    </row>
    <row r="29" spans="1:21" x14ac:dyDescent="0.25">
      <c r="A29" s="11">
        <v>25</v>
      </c>
      <c r="B29" s="12">
        <v>1</v>
      </c>
      <c r="C29" s="13">
        <v>56</v>
      </c>
      <c r="D29" s="35">
        <f t="shared" si="0"/>
        <v>57</v>
      </c>
      <c r="E29" s="13">
        <v>12</v>
      </c>
      <c r="F29" s="13">
        <v>38</v>
      </c>
      <c r="G29" s="36">
        <f t="shared" si="1"/>
        <v>50</v>
      </c>
      <c r="H29" s="14">
        <v>0</v>
      </c>
      <c r="I29" s="13">
        <v>4</v>
      </c>
      <c r="J29" s="35">
        <f t="shared" si="2"/>
        <v>4</v>
      </c>
      <c r="K29" s="13">
        <v>0</v>
      </c>
      <c r="L29" s="13">
        <v>4</v>
      </c>
      <c r="M29" s="35">
        <f t="shared" si="3"/>
        <v>4</v>
      </c>
      <c r="N29" s="13">
        <v>1</v>
      </c>
      <c r="O29" s="13">
        <v>0</v>
      </c>
      <c r="P29" s="35">
        <f t="shared" si="4"/>
        <v>1</v>
      </c>
      <c r="Q29" s="13">
        <v>2</v>
      </c>
      <c r="R29" s="13">
        <v>2</v>
      </c>
      <c r="S29" s="35">
        <f t="shared" si="5"/>
        <v>4</v>
      </c>
      <c r="T29" s="13">
        <v>0</v>
      </c>
      <c r="U29" s="37">
        <f t="shared" si="6"/>
        <v>120</v>
      </c>
    </row>
    <row r="30" spans="1:21" x14ac:dyDescent="0.25">
      <c r="A30" s="11">
        <v>26</v>
      </c>
      <c r="B30" s="12">
        <v>1</v>
      </c>
      <c r="C30" s="13">
        <v>36</v>
      </c>
      <c r="D30" s="35">
        <f t="shared" si="0"/>
        <v>37</v>
      </c>
      <c r="E30" s="13">
        <v>0</v>
      </c>
      <c r="F30" s="13">
        <v>42</v>
      </c>
      <c r="G30" s="36">
        <f t="shared" si="1"/>
        <v>42</v>
      </c>
      <c r="H30" s="14">
        <v>0</v>
      </c>
      <c r="I30" s="13">
        <v>4</v>
      </c>
      <c r="J30" s="35">
        <f t="shared" si="2"/>
        <v>4</v>
      </c>
      <c r="K30" s="13">
        <v>0</v>
      </c>
      <c r="L30" s="13">
        <v>4</v>
      </c>
      <c r="M30" s="35">
        <f t="shared" si="3"/>
        <v>4</v>
      </c>
      <c r="N30" s="13">
        <v>3</v>
      </c>
      <c r="O30" s="13">
        <v>0</v>
      </c>
      <c r="P30" s="35">
        <f t="shared" si="4"/>
        <v>3</v>
      </c>
      <c r="Q30" s="13">
        <v>4</v>
      </c>
      <c r="R30" s="13">
        <v>4</v>
      </c>
      <c r="S30" s="35">
        <f t="shared" si="5"/>
        <v>8</v>
      </c>
      <c r="T30" s="13">
        <v>4</v>
      </c>
      <c r="U30" s="37">
        <f t="shared" si="6"/>
        <v>102</v>
      </c>
    </row>
    <row r="31" spans="1:21" x14ac:dyDescent="0.25">
      <c r="A31" s="11">
        <v>27</v>
      </c>
      <c r="B31" s="12">
        <v>35</v>
      </c>
      <c r="C31" s="13">
        <v>1</v>
      </c>
      <c r="D31" s="35">
        <f t="shared" si="0"/>
        <v>36</v>
      </c>
      <c r="E31" s="13">
        <v>20</v>
      </c>
      <c r="F31" s="13">
        <v>15</v>
      </c>
      <c r="G31" s="36">
        <f t="shared" si="1"/>
        <v>35</v>
      </c>
      <c r="H31" s="14">
        <v>0</v>
      </c>
      <c r="I31" s="13">
        <v>0</v>
      </c>
      <c r="J31" s="35">
        <f t="shared" si="2"/>
        <v>0</v>
      </c>
      <c r="K31" s="13">
        <v>0</v>
      </c>
      <c r="L31" s="13">
        <v>0</v>
      </c>
      <c r="M31" s="35">
        <f t="shared" si="3"/>
        <v>0</v>
      </c>
      <c r="N31" s="13">
        <v>1</v>
      </c>
      <c r="O31" s="13">
        <v>0</v>
      </c>
      <c r="P31" s="35">
        <f t="shared" si="4"/>
        <v>1</v>
      </c>
      <c r="Q31" s="13">
        <v>0</v>
      </c>
      <c r="R31" s="13">
        <v>0</v>
      </c>
      <c r="S31" s="35">
        <f t="shared" si="5"/>
        <v>0</v>
      </c>
      <c r="T31" s="13">
        <v>0</v>
      </c>
      <c r="U31" s="37">
        <f t="shared" si="6"/>
        <v>72</v>
      </c>
    </row>
    <row r="32" spans="1:21" x14ac:dyDescent="0.25">
      <c r="A32" s="11">
        <v>28</v>
      </c>
      <c r="B32" s="12">
        <v>1</v>
      </c>
      <c r="C32" s="13">
        <v>50</v>
      </c>
      <c r="D32" s="35">
        <f t="shared" si="0"/>
        <v>51</v>
      </c>
      <c r="E32" s="13">
        <v>0</v>
      </c>
      <c r="F32" s="13">
        <v>53</v>
      </c>
      <c r="G32" s="36">
        <f t="shared" si="1"/>
        <v>53</v>
      </c>
      <c r="H32" s="14">
        <v>0</v>
      </c>
      <c r="I32" s="13">
        <v>1</v>
      </c>
      <c r="J32" s="35">
        <f t="shared" si="2"/>
        <v>1</v>
      </c>
      <c r="K32" s="13">
        <v>0</v>
      </c>
      <c r="L32" s="13">
        <v>1</v>
      </c>
      <c r="M32" s="35">
        <f t="shared" si="3"/>
        <v>1</v>
      </c>
      <c r="N32" s="13">
        <v>3</v>
      </c>
      <c r="O32" s="13">
        <v>0</v>
      </c>
      <c r="P32" s="35">
        <f t="shared" si="4"/>
        <v>3</v>
      </c>
      <c r="Q32" s="13">
        <v>5</v>
      </c>
      <c r="R32" s="13">
        <v>5</v>
      </c>
      <c r="S32" s="35">
        <f t="shared" si="5"/>
        <v>10</v>
      </c>
      <c r="T32" s="13">
        <v>0</v>
      </c>
      <c r="U32" s="37">
        <f t="shared" si="6"/>
        <v>119</v>
      </c>
    </row>
    <row r="33" spans="1:21" x14ac:dyDescent="0.25">
      <c r="A33" s="11">
        <v>29</v>
      </c>
      <c r="B33" s="12">
        <v>8</v>
      </c>
      <c r="C33" s="13">
        <v>36</v>
      </c>
      <c r="D33" s="35">
        <f t="shared" si="0"/>
        <v>44</v>
      </c>
      <c r="E33" s="13">
        <v>7</v>
      </c>
      <c r="F33" s="13">
        <v>35</v>
      </c>
      <c r="G33" s="36">
        <f t="shared" si="1"/>
        <v>42</v>
      </c>
      <c r="H33" s="14">
        <v>0</v>
      </c>
      <c r="I33" s="13">
        <v>1</v>
      </c>
      <c r="J33" s="35">
        <f t="shared" si="2"/>
        <v>1</v>
      </c>
      <c r="K33" s="13">
        <v>0</v>
      </c>
      <c r="L33" s="13">
        <v>1</v>
      </c>
      <c r="M33" s="35">
        <f t="shared" si="3"/>
        <v>1</v>
      </c>
      <c r="N33" s="13">
        <v>1</v>
      </c>
      <c r="O33" s="13">
        <v>0</v>
      </c>
      <c r="P33" s="35">
        <f t="shared" si="4"/>
        <v>1</v>
      </c>
      <c r="Q33" s="13">
        <v>2</v>
      </c>
      <c r="R33" s="13">
        <v>2</v>
      </c>
      <c r="S33" s="35">
        <f t="shared" si="5"/>
        <v>4</v>
      </c>
      <c r="T33" s="13">
        <v>0</v>
      </c>
      <c r="U33" s="37">
        <f t="shared" si="6"/>
        <v>93</v>
      </c>
    </row>
    <row r="34" spans="1:21" x14ac:dyDescent="0.25">
      <c r="A34" s="11">
        <v>30</v>
      </c>
      <c r="B34" s="12">
        <v>13</v>
      </c>
      <c r="C34" s="13">
        <v>20</v>
      </c>
      <c r="D34" s="35">
        <f t="shared" si="0"/>
        <v>33</v>
      </c>
      <c r="E34" s="13">
        <v>12</v>
      </c>
      <c r="F34" s="13">
        <v>23</v>
      </c>
      <c r="G34" s="36">
        <f t="shared" si="1"/>
        <v>35</v>
      </c>
      <c r="H34" s="14">
        <v>0</v>
      </c>
      <c r="I34" s="13">
        <v>1</v>
      </c>
      <c r="J34" s="35">
        <f t="shared" si="2"/>
        <v>1</v>
      </c>
      <c r="K34" s="13">
        <v>0</v>
      </c>
      <c r="L34" s="13">
        <v>1</v>
      </c>
      <c r="M34" s="35">
        <f t="shared" si="3"/>
        <v>1</v>
      </c>
      <c r="N34" s="13">
        <v>1</v>
      </c>
      <c r="O34" s="13">
        <v>0</v>
      </c>
      <c r="P34" s="35">
        <f t="shared" si="4"/>
        <v>1</v>
      </c>
      <c r="Q34" s="13">
        <v>5</v>
      </c>
      <c r="R34" s="13">
        <v>5</v>
      </c>
      <c r="S34" s="35">
        <f t="shared" si="5"/>
        <v>10</v>
      </c>
      <c r="T34" s="13">
        <v>2</v>
      </c>
      <c r="U34" s="37">
        <f t="shared" si="6"/>
        <v>83</v>
      </c>
    </row>
    <row r="35" spans="1:21" x14ac:dyDescent="0.25">
      <c r="A35" s="11">
        <v>31</v>
      </c>
      <c r="B35" s="12">
        <v>5</v>
      </c>
      <c r="C35" s="13">
        <v>34</v>
      </c>
      <c r="D35" s="35">
        <f t="shared" si="0"/>
        <v>39</v>
      </c>
      <c r="E35" s="13">
        <v>2</v>
      </c>
      <c r="F35" s="13">
        <v>31</v>
      </c>
      <c r="G35" s="36">
        <f t="shared" si="1"/>
        <v>33</v>
      </c>
      <c r="H35" s="14">
        <v>0</v>
      </c>
      <c r="I35" s="13">
        <v>1</v>
      </c>
      <c r="J35" s="35">
        <f t="shared" si="2"/>
        <v>1</v>
      </c>
      <c r="K35" s="13">
        <v>0</v>
      </c>
      <c r="L35" s="13">
        <v>1</v>
      </c>
      <c r="M35" s="35">
        <f t="shared" si="3"/>
        <v>1</v>
      </c>
      <c r="N35" s="13">
        <v>1</v>
      </c>
      <c r="O35" s="13">
        <v>0</v>
      </c>
      <c r="P35" s="35">
        <f t="shared" si="4"/>
        <v>1</v>
      </c>
      <c r="Q35" s="13">
        <v>18</v>
      </c>
      <c r="R35" s="13">
        <v>18</v>
      </c>
      <c r="S35" s="35">
        <f t="shared" si="5"/>
        <v>36</v>
      </c>
      <c r="T35" s="13">
        <v>2</v>
      </c>
      <c r="U35" s="37">
        <f t="shared" si="6"/>
        <v>113</v>
      </c>
    </row>
    <row r="36" spans="1:21" ht="15.75" thickBot="1" x14ac:dyDescent="0.3">
      <c r="A36" s="15" t="s">
        <v>3</v>
      </c>
      <c r="B36" s="17">
        <f>SUM(B5:B35)</f>
        <v>137</v>
      </c>
      <c r="C36" s="18">
        <f>SUM(C5:C35)</f>
        <v>1142</v>
      </c>
      <c r="D36" s="39">
        <f t="shared" si="0"/>
        <v>1279</v>
      </c>
      <c r="E36" s="18">
        <f t="shared" ref="E36:U36" si="7">SUM(E5:E35)</f>
        <v>97</v>
      </c>
      <c r="F36" s="18">
        <f t="shared" si="7"/>
        <v>1165</v>
      </c>
      <c r="G36" s="38">
        <f t="shared" si="7"/>
        <v>1262</v>
      </c>
      <c r="H36" s="19">
        <f t="shared" si="7"/>
        <v>1</v>
      </c>
      <c r="I36" s="18">
        <f t="shared" si="7"/>
        <v>51</v>
      </c>
      <c r="J36" s="39">
        <f t="shared" si="7"/>
        <v>52</v>
      </c>
      <c r="K36" s="18">
        <f t="shared" si="7"/>
        <v>0</v>
      </c>
      <c r="L36" s="18">
        <f t="shared" si="7"/>
        <v>52</v>
      </c>
      <c r="M36" s="39">
        <f t="shared" si="7"/>
        <v>52</v>
      </c>
      <c r="N36" s="18">
        <f t="shared" si="7"/>
        <v>41</v>
      </c>
      <c r="O36" s="18">
        <f t="shared" si="7"/>
        <v>7</v>
      </c>
      <c r="P36" s="39">
        <f t="shared" si="7"/>
        <v>48</v>
      </c>
      <c r="Q36" s="18">
        <f t="shared" si="7"/>
        <v>81</v>
      </c>
      <c r="R36" s="18">
        <f t="shared" si="7"/>
        <v>81</v>
      </c>
      <c r="S36" s="39">
        <f t="shared" si="7"/>
        <v>162</v>
      </c>
      <c r="T36" s="18">
        <f t="shared" si="7"/>
        <v>48</v>
      </c>
      <c r="U36" s="45">
        <f t="shared" si="7"/>
        <v>2903</v>
      </c>
    </row>
  </sheetData>
  <protectedRanges>
    <protectedRange sqref="H5:I35" name="LocalARR"/>
    <protectedRange sqref="K5:L35" name="LocalDEP"/>
    <protectedRange sqref="N5:O35" name="Transit"/>
    <protectedRange sqref="Q5:R35" name="Helis"/>
    <protectedRange sqref="T5:T35" name="TouchGo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3"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6.140625" customWidth="1"/>
    <col min="16" max="16" width="6.42578125" customWidth="1"/>
    <col min="17" max="17" width="5.5703125" customWidth="1"/>
    <col min="18" max="19" width="4" bestFit="1" customWidth="1"/>
    <col min="20" max="20" width="3.42578125" bestFit="1" customWidth="1"/>
    <col min="21" max="21" width="8.140625" customWidth="1"/>
  </cols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45231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41">
        <v>0</v>
      </c>
      <c r="C5" s="42">
        <v>50</v>
      </c>
      <c r="D5" s="35">
        <f t="shared" ref="D5:D36" si="0">B5+C5</f>
        <v>50</v>
      </c>
      <c r="E5" s="42">
        <v>0</v>
      </c>
      <c r="F5" s="42">
        <v>52</v>
      </c>
      <c r="G5" s="36">
        <f t="shared" ref="G5:G35" si="1">E5+F5</f>
        <v>52</v>
      </c>
      <c r="H5" s="43">
        <v>0</v>
      </c>
      <c r="I5" s="42">
        <v>3</v>
      </c>
      <c r="J5" s="35">
        <f t="shared" ref="J5:J35" si="2">H5+I5</f>
        <v>3</v>
      </c>
      <c r="K5" s="42">
        <v>0</v>
      </c>
      <c r="L5" s="42">
        <v>3</v>
      </c>
      <c r="M5" s="35">
        <f t="shared" ref="M5:M35" si="3">K5+L5</f>
        <v>3</v>
      </c>
      <c r="N5" s="42">
        <v>0</v>
      </c>
      <c r="O5" s="42">
        <v>1</v>
      </c>
      <c r="P5" s="35">
        <f t="shared" ref="P5:P35" si="4">N5+O5</f>
        <v>1</v>
      </c>
      <c r="Q5" s="42">
        <v>12</v>
      </c>
      <c r="R5" s="42">
        <v>12</v>
      </c>
      <c r="S5" s="35">
        <f t="shared" ref="S5:S35" si="5">Q5+R5</f>
        <v>24</v>
      </c>
      <c r="T5" s="42">
        <v>4</v>
      </c>
      <c r="U5" s="37">
        <f t="shared" ref="U5:U35" si="6">D5+G5+J5+M5+P5+S5+T5</f>
        <v>137</v>
      </c>
    </row>
    <row r="6" spans="1:21" x14ac:dyDescent="0.25">
      <c r="A6" s="11">
        <v>2</v>
      </c>
      <c r="B6" s="41">
        <v>4</v>
      </c>
      <c r="C6" s="42">
        <v>24</v>
      </c>
      <c r="D6" s="35">
        <f t="shared" si="0"/>
        <v>28</v>
      </c>
      <c r="E6" s="42">
        <v>0</v>
      </c>
      <c r="F6" s="42">
        <v>27</v>
      </c>
      <c r="G6" s="36">
        <f t="shared" si="1"/>
        <v>27</v>
      </c>
      <c r="H6" s="43">
        <v>0</v>
      </c>
      <c r="I6" s="42">
        <v>0</v>
      </c>
      <c r="J6" s="35">
        <f t="shared" si="2"/>
        <v>0</v>
      </c>
      <c r="K6" s="42">
        <v>0</v>
      </c>
      <c r="L6" s="42">
        <v>0</v>
      </c>
      <c r="M6" s="35">
        <f t="shared" si="3"/>
        <v>0</v>
      </c>
      <c r="N6" s="42">
        <v>2</v>
      </c>
      <c r="O6" s="42">
        <v>0</v>
      </c>
      <c r="P6" s="35">
        <f t="shared" si="4"/>
        <v>2</v>
      </c>
      <c r="Q6" s="42">
        <v>7</v>
      </c>
      <c r="R6" s="42">
        <v>7</v>
      </c>
      <c r="S6" s="35">
        <f t="shared" si="5"/>
        <v>14</v>
      </c>
      <c r="T6" s="42">
        <v>0</v>
      </c>
      <c r="U6" s="37">
        <f t="shared" si="6"/>
        <v>71</v>
      </c>
    </row>
    <row r="7" spans="1:21" x14ac:dyDescent="0.25">
      <c r="A7" s="11">
        <v>3</v>
      </c>
      <c r="B7" s="41">
        <v>9</v>
      </c>
      <c r="C7" s="42">
        <v>28</v>
      </c>
      <c r="D7" s="35">
        <f t="shared" si="0"/>
        <v>37</v>
      </c>
      <c r="E7" s="42">
        <v>3</v>
      </c>
      <c r="F7" s="42">
        <v>34</v>
      </c>
      <c r="G7" s="36">
        <f t="shared" si="1"/>
        <v>37</v>
      </c>
      <c r="H7" s="43">
        <v>0</v>
      </c>
      <c r="I7" s="42">
        <v>3</v>
      </c>
      <c r="J7" s="35">
        <f t="shared" si="2"/>
        <v>3</v>
      </c>
      <c r="K7" s="42">
        <v>0</v>
      </c>
      <c r="L7" s="42">
        <v>3</v>
      </c>
      <c r="M7" s="35">
        <f t="shared" si="3"/>
        <v>3</v>
      </c>
      <c r="N7" s="42">
        <v>1</v>
      </c>
      <c r="O7" s="42">
        <v>0</v>
      </c>
      <c r="P7" s="35">
        <f t="shared" si="4"/>
        <v>1</v>
      </c>
      <c r="Q7" s="42">
        <v>0</v>
      </c>
      <c r="R7" s="42">
        <v>0</v>
      </c>
      <c r="S7" s="35">
        <f t="shared" si="5"/>
        <v>0</v>
      </c>
      <c r="T7" s="42">
        <v>1</v>
      </c>
      <c r="U7" s="37">
        <f t="shared" si="6"/>
        <v>82</v>
      </c>
    </row>
    <row r="8" spans="1:21" x14ac:dyDescent="0.25">
      <c r="A8" s="11">
        <v>4</v>
      </c>
      <c r="B8" s="41">
        <v>6</v>
      </c>
      <c r="C8" s="42">
        <v>40</v>
      </c>
      <c r="D8" s="35">
        <f t="shared" si="0"/>
        <v>46</v>
      </c>
      <c r="E8" s="42">
        <v>0</v>
      </c>
      <c r="F8" s="42">
        <v>47</v>
      </c>
      <c r="G8" s="36">
        <f t="shared" si="1"/>
        <v>47</v>
      </c>
      <c r="H8" s="43">
        <v>1</v>
      </c>
      <c r="I8" s="42">
        <v>1</v>
      </c>
      <c r="J8" s="35">
        <f t="shared" si="2"/>
        <v>2</v>
      </c>
      <c r="K8" s="42">
        <v>1</v>
      </c>
      <c r="L8" s="42">
        <v>1</v>
      </c>
      <c r="M8" s="35">
        <f t="shared" si="3"/>
        <v>2</v>
      </c>
      <c r="N8" s="42">
        <v>0</v>
      </c>
      <c r="O8" s="42">
        <v>0</v>
      </c>
      <c r="P8" s="35">
        <f t="shared" si="4"/>
        <v>0</v>
      </c>
      <c r="Q8" s="42">
        <v>1</v>
      </c>
      <c r="R8" s="42">
        <v>1</v>
      </c>
      <c r="S8" s="35">
        <f t="shared" si="5"/>
        <v>2</v>
      </c>
      <c r="T8" s="42">
        <v>0</v>
      </c>
      <c r="U8" s="37">
        <f t="shared" si="6"/>
        <v>99</v>
      </c>
    </row>
    <row r="9" spans="1:21" x14ac:dyDescent="0.25">
      <c r="A9" s="11">
        <v>5</v>
      </c>
      <c r="B9" s="41">
        <v>1</v>
      </c>
      <c r="C9" s="42">
        <v>37</v>
      </c>
      <c r="D9" s="35">
        <f t="shared" si="0"/>
        <v>38</v>
      </c>
      <c r="E9" s="42">
        <v>0</v>
      </c>
      <c r="F9" s="42">
        <v>40</v>
      </c>
      <c r="G9" s="36">
        <f t="shared" si="1"/>
        <v>40</v>
      </c>
      <c r="H9" s="43">
        <v>1</v>
      </c>
      <c r="I9" s="42">
        <v>0</v>
      </c>
      <c r="J9" s="35">
        <f t="shared" si="2"/>
        <v>1</v>
      </c>
      <c r="K9" s="42">
        <v>1</v>
      </c>
      <c r="L9" s="42">
        <v>0</v>
      </c>
      <c r="M9" s="35">
        <f t="shared" si="3"/>
        <v>1</v>
      </c>
      <c r="N9" s="42">
        <v>0</v>
      </c>
      <c r="O9" s="42">
        <v>0</v>
      </c>
      <c r="P9" s="35">
        <f t="shared" si="4"/>
        <v>0</v>
      </c>
      <c r="Q9" s="42">
        <v>0</v>
      </c>
      <c r="R9" s="42">
        <v>0</v>
      </c>
      <c r="S9" s="35">
        <f t="shared" si="5"/>
        <v>0</v>
      </c>
      <c r="T9" s="42">
        <v>0</v>
      </c>
      <c r="U9" s="37">
        <f t="shared" si="6"/>
        <v>80</v>
      </c>
    </row>
    <row r="10" spans="1:21" x14ac:dyDescent="0.25">
      <c r="A10" s="11">
        <v>6</v>
      </c>
      <c r="B10" s="41">
        <v>3</v>
      </c>
      <c r="C10" s="42">
        <v>27</v>
      </c>
      <c r="D10" s="35">
        <f t="shared" si="0"/>
        <v>30</v>
      </c>
      <c r="E10" s="42">
        <v>0</v>
      </c>
      <c r="F10" s="42">
        <v>31</v>
      </c>
      <c r="G10" s="36">
        <f t="shared" si="1"/>
        <v>31</v>
      </c>
      <c r="H10" s="43">
        <v>0</v>
      </c>
      <c r="I10" s="42">
        <v>2</v>
      </c>
      <c r="J10" s="35">
        <f t="shared" si="2"/>
        <v>2</v>
      </c>
      <c r="K10" s="42">
        <v>0</v>
      </c>
      <c r="L10" s="42">
        <v>2</v>
      </c>
      <c r="M10" s="35">
        <f t="shared" si="3"/>
        <v>2</v>
      </c>
      <c r="N10" s="42">
        <v>0</v>
      </c>
      <c r="O10" s="42">
        <v>0</v>
      </c>
      <c r="P10" s="35">
        <f t="shared" si="4"/>
        <v>0</v>
      </c>
      <c r="Q10" s="42">
        <v>16</v>
      </c>
      <c r="R10" s="42">
        <v>16</v>
      </c>
      <c r="S10" s="35">
        <f t="shared" si="5"/>
        <v>32</v>
      </c>
      <c r="T10" s="42"/>
      <c r="U10" s="37">
        <f t="shared" si="6"/>
        <v>97</v>
      </c>
    </row>
    <row r="11" spans="1:21" x14ac:dyDescent="0.25">
      <c r="A11" s="11">
        <v>7</v>
      </c>
      <c r="B11" s="41">
        <v>6</v>
      </c>
      <c r="C11" s="42">
        <v>20</v>
      </c>
      <c r="D11" s="35">
        <f t="shared" si="0"/>
        <v>26</v>
      </c>
      <c r="E11" s="42">
        <v>0</v>
      </c>
      <c r="F11" s="42">
        <v>22</v>
      </c>
      <c r="G11" s="36">
        <f t="shared" si="1"/>
        <v>22</v>
      </c>
      <c r="H11" s="43">
        <v>0</v>
      </c>
      <c r="I11" s="42">
        <v>2</v>
      </c>
      <c r="J11" s="35">
        <f t="shared" si="2"/>
        <v>2</v>
      </c>
      <c r="K11" s="42">
        <v>0</v>
      </c>
      <c r="L11" s="42">
        <v>2</v>
      </c>
      <c r="M11" s="35">
        <f t="shared" si="3"/>
        <v>2</v>
      </c>
      <c r="N11" s="42">
        <v>2</v>
      </c>
      <c r="O11" s="42">
        <v>3</v>
      </c>
      <c r="P11" s="35">
        <f t="shared" si="4"/>
        <v>5</v>
      </c>
      <c r="Q11" s="42">
        <v>11</v>
      </c>
      <c r="R11" s="42">
        <v>11</v>
      </c>
      <c r="S11" s="35">
        <f t="shared" si="5"/>
        <v>22</v>
      </c>
      <c r="T11" s="42">
        <v>2</v>
      </c>
      <c r="U11" s="37">
        <f t="shared" si="6"/>
        <v>81</v>
      </c>
    </row>
    <row r="12" spans="1:21" x14ac:dyDescent="0.25">
      <c r="A12" s="11">
        <v>8</v>
      </c>
      <c r="B12" s="41">
        <v>8</v>
      </c>
      <c r="C12" s="42">
        <v>36</v>
      </c>
      <c r="D12" s="35">
        <f t="shared" si="0"/>
        <v>44</v>
      </c>
      <c r="E12" s="42">
        <v>5</v>
      </c>
      <c r="F12" s="42">
        <v>43</v>
      </c>
      <c r="G12" s="36">
        <f t="shared" si="1"/>
        <v>48</v>
      </c>
      <c r="H12" s="43">
        <v>1</v>
      </c>
      <c r="I12" s="42">
        <v>4</v>
      </c>
      <c r="J12" s="35">
        <f t="shared" si="2"/>
        <v>5</v>
      </c>
      <c r="K12" s="42">
        <v>1</v>
      </c>
      <c r="L12" s="42">
        <v>4</v>
      </c>
      <c r="M12" s="35">
        <f t="shared" si="3"/>
        <v>5</v>
      </c>
      <c r="N12" s="42">
        <v>0</v>
      </c>
      <c r="O12" s="42">
        <v>1</v>
      </c>
      <c r="P12" s="35">
        <f t="shared" si="4"/>
        <v>1</v>
      </c>
      <c r="Q12" s="42">
        <v>10</v>
      </c>
      <c r="R12" s="42">
        <v>10</v>
      </c>
      <c r="S12" s="35">
        <f t="shared" si="5"/>
        <v>20</v>
      </c>
      <c r="T12" s="42">
        <v>5</v>
      </c>
      <c r="U12" s="37">
        <f t="shared" si="6"/>
        <v>128</v>
      </c>
    </row>
    <row r="13" spans="1:21" x14ac:dyDescent="0.25">
      <c r="A13" s="11">
        <v>9</v>
      </c>
      <c r="B13" s="41">
        <v>0</v>
      </c>
      <c r="C13" s="42">
        <v>22</v>
      </c>
      <c r="D13" s="35">
        <f t="shared" si="0"/>
        <v>22</v>
      </c>
      <c r="E13" s="42">
        <v>0</v>
      </c>
      <c r="F13" s="42">
        <v>20</v>
      </c>
      <c r="G13" s="36">
        <f t="shared" si="1"/>
        <v>20</v>
      </c>
      <c r="H13" s="43">
        <v>0</v>
      </c>
      <c r="I13" s="42">
        <v>2</v>
      </c>
      <c r="J13" s="35">
        <f t="shared" si="2"/>
        <v>2</v>
      </c>
      <c r="K13" s="42">
        <v>0</v>
      </c>
      <c r="L13" s="42">
        <v>2</v>
      </c>
      <c r="M13" s="35">
        <f t="shared" si="3"/>
        <v>2</v>
      </c>
      <c r="N13" s="42">
        <v>2</v>
      </c>
      <c r="O13" s="42">
        <v>0</v>
      </c>
      <c r="P13" s="35">
        <f t="shared" si="4"/>
        <v>2</v>
      </c>
      <c r="Q13" s="42">
        <v>7</v>
      </c>
      <c r="R13" s="42">
        <v>8</v>
      </c>
      <c r="S13" s="35">
        <f t="shared" si="5"/>
        <v>15</v>
      </c>
      <c r="T13" s="42">
        <v>2</v>
      </c>
      <c r="U13" s="37">
        <f t="shared" si="6"/>
        <v>65</v>
      </c>
    </row>
    <row r="14" spans="1:21" x14ac:dyDescent="0.25">
      <c r="A14" s="11">
        <v>10</v>
      </c>
      <c r="B14" s="41">
        <v>3</v>
      </c>
      <c r="C14" s="42">
        <v>31</v>
      </c>
      <c r="D14" s="35">
        <f t="shared" si="0"/>
        <v>34</v>
      </c>
      <c r="E14" s="42">
        <v>0</v>
      </c>
      <c r="F14" s="42">
        <v>35</v>
      </c>
      <c r="G14" s="36">
        <f t="shared" si="1"/>
        <v>35</v>
      </c>
      <c r="H14" s="43">
        <v>0</v>
      </c>
      <c r="I14" s="42">
        <v>1</v>
      </c>
      <c r="J14" s="35">
        <f t="shared" si="2"/>
        <v>1</v>
      </c>
      <c r="K14" s="42">
        <v>0</v>
      </c>
      <c r="L14" s="42">
        <v>1</v>
      </c>
      <c r="M14" s="35">
        <f t="shared" si="3"/>
        <v>1</v>
      </c>
      <c r="N14" s="42">
        <v>0</v>
      </c>
      <c r="O14" s="42">
        <v>0</v>
      </c>
      <c r="P14" s="35">
        <f t="shared" si="4"/>
        <v>0</v>
      </c>
      <c r="Q14" s="42">
        <v>6</v>
      </c>
      <c r="R14" s="42">
        <v>5</v>
      </c>
      <c r="S14" s="35">
        <f t="shared" si="5"/>
        <v>11</v>
      </c>
      <c r="T14" s="42">
        <v>0</v>
      </c>
      <c r="U14" s="37">
        <f t="shared" si="6"/>
        <v>82</v>
      </c>
    </row>
    <row r="15" spans="1:21" x14ac:dyDescent="0.25">
      <c r="A15" s="11">
        <v>11</v>
      </c>
      <c r="B15" s="41">
        <v>22</v>
      </c>
      <c r="C15" s="42">
        <v>18</v>
      </c>
      <c r="D15" s="35">
        <f t="shared" si="0"/>
        <v>40</v>
      </c>
      <c r="E15" s="42">
        <v>11</v>
      </c>
      <c r="F15" s="42">
        <v>28</v>
      </c>
      <c r="G15" s="36">
        <f t="shared" si="1"/>
        <v>39</v>
      </c>
      <c r="H15" s="43">
        <v>1</v>
      </c>
      <c r="I15" s="42">
        <v>2</v>
      </c>
      <c r="J15" s="35">
        <f t="shared" si="2"/>
        <v>3</v>
      </c>
      <c r="K15" s="42">
        <v>1</v>
      </c>
      <c r="L15" s="42">
        <v>2</v>
      </c>
      <c r="M15" s="35">
        <f t="shared" si="3"/>
        <v>3</v>
      </c>
      <c r="N15" s="42">
        <v>1</v>
      </c>
      <c r="O15" s="42">
        <v>0</v>
      </c>
      <c r="P15" s="35">
        <f t="shared" si="4"/>
        <v>1</v>
      </c>
      <c r="Q15" s="42">
        <v>0</v>
      </c>
      <c r="R15" s="42">
        <v>0</v>
      </c>
      <c r="S15" s="35">
        <f t="shared" si="5"/>
        <v>0</v>
      </c>
      <c r="T15" s="42">
        <v>13</v>
      </c>
      <c r="U15" s="37">
        <f t="shared" si="6"/>
        <v>99</v>
      </c>
    </row>
    <row r="16" spans="1:21" x14ac:dyDescent="0.25">
      <c r="A16" s="11">
        <v>12</v>
      </c>
      <c r="B16" s="41">
        <v>9</v>
      </c>
      <c r="C16" s="42">
        <v>22</v>
      </c>
      <c r="D16" s="35">
        <f t="shared" si="0"/>
        <v>31</v>
      </c>
      <c r="E16" s="42">
        <v>2</v>
      </c>
      <c r="F16" s="42">
        <v>29</v>
      </c>
      <c r="G16" s="36">
        <f t="shared" si="1"/>
        <v>31</v>
      </c>
      <c r="H16" s="43">
        <v>0</v>
      </c>
      <c r="I16" s="42">
        <v>0</v>
      </c>
      <c r="J16" s="35">
        <f t="shared" si="2"/>
        <v>0</v>
      </c>
      <c r="K16" s="42">
        <v>0</v>
      </c>
      <c r="L16" s="42">
        <v>0</v>
      </c>
      <c r="M16" s="35">
        <f t="shared" si="3"/>
        <v>0</v>
      </c>
      <c r="N16" s="42">
        <v>1</v>
      </c>
      <c r="O16" s="42">
        <v>1</v>
      </c>
      <c r="P16" s="35">
        <f t="shared" si="4"/>
        <v>2</v>
      </c>
      <c r="Q16" s="42">
        <v>4</v>
      </c>
      <c r="R16" s="42">
        <v>4</v>
      </c>
      <c r="S16" s="35">
        <f t="shared" si="5"/>
        <v>8</v>
      </c>
      <c r="T16" s="42">
        <v>0</v>
      </c>
      <c r="U16" s="37">
        <f t="shared" si="6"/>
        <v>72</v>
      </c>
    </row>
    <row r="17" spans="1:21" x14ac:dyDescent="0.25">
      <c r="A17" s="11">
        <v>13</v>
      </c>
      <c r="B17" s="41">
        <v>1</v>
      </c>
      <c r="C17" s="42">
        <v>28</v>
      </c>
      <c r="D17" s="35">
        <f t="shared" si="0"/>
        <v>29</v>
      </c>
      <c r="E17" s="42">
        <v>0</v>
      </c>
      <c r="F17" s="42">
        <v>29</v>
      </c>
      <c r="G17" s="36">
        <f t="shared" si="1"/>
        <v>29</v>
      </c>
      <c r="H17" s="43">
        <v>0</v>
      </c>
      <c r="I17" s="42">
        <v>4</v>
      </c>
      <c r="J17" s="35">
        <f t="shared" si="2"/>
        <v>4</v>
      </c>
      <c r="K17" s="42">
        <v>0</v>
      </c>
      <c r="L17" s="42">
        <v>4</v>
      </c>
      <c r="M17" s="35">
        <f t="shared" si="3"/>
        <v>4</v>
      </c>
      <c r="N17" s="42">
        <v>1</v>
      </c>
      <c r="O17" s="42">
        <v>1</v>
      </c>
      <c r="P17" s="35">
        <f t="shared" si="4"/>
        <v>2</v>
      </c>
      <c r="Q17" s="42">
        <v>2</v>
      </c>
      <c r="R17" s="42">
        <v>2</v>
      </c>
      <c r="S17" s="35">
        <f t="shared" si="5"/>
        <v>4</v>
      </c>
      <c r="T17" s="42">
        <v>2</v>
      </c>
      <c r="U17" s="37">
        <f t="shared" si="6"/>
        <v>74</v>
      </c>
    </row>
    <row r="18" spans="1:21" x14ac:dyDescent="0.25">
      <c r="A18" s="11">
        <v>14</v>
      </c>
      <c r="B18" s="41">
        <v>3</v>
      </c>
      <c r="C18" s="42">
        <v>12</v>
      </c>
      <c r="D18" s="35">
        <f t="shared" si="0"/>
        <v>15</v>
      </c>
      <c r="E18" s="42">
        <v>2</v>
      </c>
      <c r="F18" s="42">
        <v>13</v>
      </c>
      <c r="G18" s="36">
        <f t="shared" si="1"/>
        <v>15</v>
      </c>
      <c r="H18" s="43">
        <v>0</v>
      </c>
      <c r="I18" s="42">
        <v>3</v>
      </c>
      <c r="J18" s="35">
        <f t="shared" si="2"/>
        <v>3</v>
      </c>
      <c r="K18" s="42">
        <v>0</v>
      </c>
      <c r="L18" s="42">
        <v>3</v>
      </c>
      <c r="M18" s="35">
        <f t="shared" si="3"/>
        <v>3</v>
      </c>
      <c r="N18" s="42">
        <v>0</v>
      </c>
      <c r="O18" s="42">
        <v>1</v>
      </c>
      <c r="P18" s="35">
        <f t="shared" si="4"/>
        <v>1</v>
      </c>
      <c r="Q18" s="42">
        <v>5</v>
      </c>
      <c r="R18" s="42">
        <v>5</v>
      </c>
      <c r="S18" s="35">
        <f t="shared" si="5"/>
        <v>10</v>
      </c>
      <c r="T18" s="42">
        <v>0</v>
      </c>
      <c r="U18" s="37">
        <f t="shared" si="6"/>
        <v>47</v>
      </c>
    </row>
    <row r="19" spans="1:21" x14ac:dyDescent="0.25">
      <c r="A19" s="11">
        <v>15</v>
      </c>
      <c r="B19" s="41">
        <v>1</v>
      </c>
      <c r="C19" s="42">
        <v>32</v>
      </c>
      <c r="D19" s="35">
        <f t="shared" si="0"/>
        <v>33</v>
      </c>
      <c r="E19" s="42">
        <v>0</v>
      </c>
      <c r="F19" s="42">
        <v>34</v>
      </c>
      <c r="G19" s="36">
        <f t="shared" si="1"/>
        <v>34</v>
      </c>
      <c r="H19" s="43">
        <v>0</v>
      </c>
      <c r="I19" s="42">
        <v>1</v>
      </c>
      <c r="J19" s="35">
        <f t="shared" si="2"/>
        <v>1</v>
      </c>
      <c r="K19" s="42">
        <v>0</v>
      </c>
      <c r="L19" s="42">
        <v>1</v>
      </c>
      <c r="M19" s="35">
        <f t="shared" si="3"/>
        <v>1</v>
      </c>
      <c r="N19" s="42">
        <v>0</v>
      </c>
      <c r="O19" s="42">
        <v>4</v>
      </c>
      <c r="P19" s="35">
        <f t="shared" si="4"/>
        <v>4</v>
      </c>
      <c r="Q19" s="42">
        <v>10</v>
      </c>
      <c r="R19" s="42">
        <v>10</v>
      </c>
      <c r="S19" s="35">
        <f t="shared" si="5"/>
        <v>20</v>
      </c>
      <c r="T19" s="42">
        <v>0</v>
      </c>
      <c r="U19" s="37">
        <f t="shared" si="6"/>
        <v>93</v>
      </c>
    </row>
    <row r="20" spans="1:21" x14ac:dyDescent="0.25">
      <c r="A20" s="11">
        <v>16</v>
      </c>
      <c r="B20" s="41">
        <v>2</v>
      </c>
      <c r="C20" s="42">
        <v>11</v>
      </c>
      <c r="D20" s="35">
        <f t="shared" si="0"/>
        <v>13</v>
      </c>
      <c r="E20" s="42">
        <v>1</v>
      </c>
      <c r="F20" s="42">
        <v>13</v>
      </c>
      <c r="G20" s="36">
        <f t="shared" si="1"/>
        <v>14</v>
      </c>
      <c r="H20" s="43">
        <v>0</v>
      </c>
      <c r="I20" s="42">
        <v>0</v>
      </c>
      <c r="J20" s="35">
        <f t="shared" si="2"/>
        <v>0</v>
      </c>
      <c r="K20" s="42">
        <v>0</v>
      </c>
      <c r="L20" s="42">
        <v>0</v>
      </c>
      <c r="M20" s="35">
        <f t="shared" si="3"/>
        <v>0</v>
      </c>
      <c r="N20" s="42">
        <v>0</v>
      </c>
      <c r="O20" s="42">
        <v>8</v>
      </c>
      <c r="P20" s="35">
        <f t="shared" si="4"/>
        <v>8</v>
      </c>
      <c r="Q20" s="42">
        <v>0</v>
      </c>
      <c r="R20" s="42">
        <v>0</v>
      </c>
      <c r="S20" s="35">
        <f t="shared" si="5"/>
        <v>0</v>
      </c>
      <c r="T20" s="42">
        <v>0</v>
      </c>
      <c r="U20" s="37">
        <f t="shared" si="6"/>
        <v>35</v>
      </c>
    </row>
    <row r="21" spans="1:21" x14ac:dyDescent="0.25">
      <c r="A21" s="11">
        <v>17</v>
      </c>
      <c r="B21" s="41">
        <v>2</v>
      </c>
      <c r="C21" s="42">
        <v>27</v>
      </c>
      <c r="D21" s="35">
        <f t="shared" si="0"/>
        <v>29</v>
      </c>
      <c r="E21" s="42">
        <v>0</v>
      </c>
      <c r="F21" s="42">
        <v>28</v>
      </c>
      <c r="G21" s="36">
        <f t="shared" si="1"/>
        <v>28</v>
      </c>
      <c r="H21" s="43">
        <v>0</v>
      </c>
      <c r="I21" s="42">
        <v>3</v>
      </c>
      <c r="J21" s="35">
        <f t="shared" si="2"/>
        <v>3</v>
      </c>
      <c r="K21" s="42">
        <v>0</v>
      </c>
      <c r="L21" s="42">
        <v>3</v>
      </c>
      <c r="M21" s="35">
        <f t="shared" si="3"/>
        <v>3</v>
      </c>
      <c r="N21" s="42">
        <v>1</v>
      </c>
      <c r="O21" s="42">
        <v>0</v>
      </c>
      <c r="P21" s="35">
        <f t="shared" si="4"/>
        <v>1</v>
      </c>
      <c r="Q21" s="42">
        <v>5</v>
      </c>
      <c r="R21" s="42">
        <v>5</v>
      </c>
      <c r="S21" s="35">
        <f t="shared" si="5"/>
        <v>10</v>
      </c>
      <c r="T21" s="42">
        <v>0</v>
      </c>
      <c r="U21" s="37">
        <f t="shared" si="6"/>
        <v>74</v>
      </c>
    </row>
    <row r="22" spans="1:21" x14ac:dyDescent="0.25">
      <c r="A22" s="11">
        <v>18</v>
      </c>
      <c r="B22" s="41">
        <v>5</v>
      </c>
      <c r="C22" s="42">
        <v>28</v>
      </c>
      <c r="D22" s="35">
        <f t="shared" si="0"/>
        <v>33</v>
      </c>
      <c r="E22" s="42">
        <v>5</v>
      </c>
      <c r="F22" s="42">
        <v>25</v>
      </c>
      <c r="G22" s="36">
        <f t="shared" si="1"/>
        <v>30</v>
      </c>
      <c r="H22" s="43">
        <v>1</v>
      </c>
      <c r="I22" s="42">
        <v>1</v>
      </c>
      <c r="J22" s="35">
        <f t="shared" si="2"/>
        <v>2</v>
      </c>
      <c r="K22" s="42">
        <v>1</v>
      </c>
      <c r="L22" s="42">
        <v>1</v>
      </c>
      <c r="M22" s="35">
        <f t="shared" si="3"/>
        <v>2</v>
      </c>
      <c r="N22" s="42">
        <v>0</v>
      </c>
      <c r="O22" s="42">
        <v>0</v>
      </c>
      <c r="P22" s="35">
        <f t="shared" si="4"/>
        <v>0</v>
      </c>
      <c r="Q22" s="42">
        <v>2</v>
      </c>
      <c r="R22" s="42">
        <v>2</v>
      </c>
      <c r="S22" s="35">
        <f t="shared" si="5"/>
        <v>4</v>
      </c>
      <c r="T22" s="42">
        <v>6</v>
      </c>
      <c r="U22" s="37">
        <f t="shared" si="6"/>
        <v>77</v>
      </c>
    </row>
    <row r="23" spans="1:21" x14ac:dyDescent="0.25">
      <c r="A23" s="11">
        <v>19</v>
      </c>
      <c r="B23" s="41">
        <v>0</v>
      </c>
      <c r="C23" s="42">
        <v>33</v>
      </c>
      <c r="D23" s="35">
        <f t="shared" si="0"/>
        <v>33</v>
      </c>
      <c r="E23" s="42">
        <v>0</v>
      </c>
      <c r="F23" s="42">
        <v>32</v>
      </c>
      <c r="G23" s="36">
        <f t="shared" si="1"/>
        <v>32</v>
      </c>
      <c r="H23" s="43">
        <v>0</v>
      </c>
      <c r="I23" s="42">
        <v>0</v>
      </c>
      <c r="J23" s="35">
        <f t="shared" si="2"/>
        <v>0</v>
      </c>
      <c r="K23" s="42">
        <v>0</v>
      </c>
      <c r="L23" s="42">
        <v>0</v>
      </c>
      <c r="M23" s="35">
        <f t="shared" si="3"/>
        <v>0</v>
      </c>
      <c r="N23" s="42">
        <v>0</v>
      </c>
      <c r="O23" s="42">
        <v>0</v>
      </c>
      <c r="P23" s="35">
        <f t="shared" si="4"/>
        <v>0</v>
      </c>
      <c r="Q23" s="42">
        <v>0</v>
      </c>
      <c r="R23" s="42">
        <v>0</v>
      </c>
      <c r="S23" s="35">
        <f t="shared" si="5"/>
        <v>0</v>
      </c>
      <c r="T23" s="42">
        <v>0</v>
      </c>
      <c r="U23" s="37">
        <f t="shared" si="6"/>
        <v>65</v>
      </c>
    </row>
    <row r="24" spans="1:21" x14ac:dyDescent="0.25">
      <c r="A24" s="11">
        <v>20</v>
      </c>
      <c r="B24" s="41">
        <v>10</v>
      </c>
      <c r="C24" s="42">
        <v>17</v>
      </c>
      <c r="D24" s="35">
        <f t="shared" si="0"/>
        <v>27</v>
      </c>
      <c r="E24" s="42">
        <v>8</v>
      </c>
      <c r="F24" s="42">
        <v>20</v>
      </c>
      <c r="G24" s="36">
        <f t="shared" si="1"/>
        <v>28</v>
      </c>
      <c r="H24" s="43">
        <v>0</v>
      </c>
      <c r="I24" s="42">
        <v>5</v>
      </c>
      <c r="J24" s="35">
        <f t="shared" si="2"/>
        <v>5</v>
      </c>
      <c r="K24" s="42">
        <v>0</v>
      </c>
      <c r="L24" s="42">
        <v>5</v>
      </c>
      <c r="M24" s="35">
        <f t="shared" si="3"/>
        <v>5</v>
      </c>
      <c r="N24" s="42">
        <v>0</v>
      </c>
      <c r="O24" s="42">
        <v>10</v>
      </c>
      <c r="P24" s="35">
        <f t="shared" si="4"/>
        <v>10</v>
      </c>
      <c r="Q24" s="42">
        <v>11</v>
      </c>
      <c r="R24" s="42">
        <v>11</v>
      </c>
      <c r="S24" s="35">
        <f t="shared" si="5"/>
        <v>22</v>
      </c>
      <c r="T24" s="42">
        <v>0</v>
      </c>
      <c r="U24" s="37">
        <f t="shared" si="6"/>
        <v>97</v>
      </c>
    </row>
    <row r="25" spans="1:21" x14ac:dyDescent="0.25">
      <c r="A25" s="11">
        <v>21</v>
      </c>
      <c r="B25" s="41">
        <v>3</v>
      </c>
      <c r="C25" s="42">
        <v>15</v>
      </c>
      <c r="D25" s="35">
        <f t="shared" si="0"/>
        <v>18</v>
      </c>
      <c r="E25" s="42">
        <v>2</v>
      </c>
      <c r="F25" s="42">
        <v>24</v>
      </c>
      <c r="G25" s="36">
        <f t="shared" si="1"/>
        <v>26</v>
      </c>
      <c r="H25" s="43">
        <v>1</v>
      </c>
      <c r="I25" s="42">
        <v>9</v>
      </c>
      <c r="J25" s="35">
        <f t="shared" si="2"/>
        <v>10</v>
      </c>
      <c r="K25" s="42">
        <v>2</v>
      </c>
      <c r="L25" s="42">
        <v>8</v>
      </c>
      <c r="M25" s="35">
        <f t="shared" si="3"/>
        <v>10</v>
      </c>
      <c r="N25" s="42">
        <v>1</v>
      </c>
      <c r="O25" s="42">
        <v>0</v>
      </c>
      <c r="P25" s="35">
        <f t="shared" si="4"/>
        <v>1</v>
      </c>
      <c r="Q25" s="42">
        <v>5</v>
      </c>
      <c r="R25" s="42">
        <v>5</v>
      </c>
      <c r="S25" s="35">
        <f t="shared" si="5"/>
        <v>10</v>
      </c>
      <c r="T25" s="42"/>
      <c r="U25" s="37">
        <f t="shared" si="6"/>
        <v>75</v>
      </c>
    </row>
    <row r="26" spans="1:21" x14ac:dyDescent="0.25">
      <c r="A26" s="11">
        <v>22</v>
      </c>
      <c r="B26" s="41">
        <v>27</v>
      </c>
      <c r="C26" s="42">
        <v>7</v>
      </c>
      <c r="D26" s="35">
        <f t="shared" si="0"/>
        <v>34</v>
      </c>
      <c r="E26" s="42">
        <v>23</v>
      </c>
      <c r="F26" s="42">
        <v>9</v>
      </c>
      <c r="G26" s="36">
        <f t="shared" si="1"/>
        <v>32</v>
      </c>
      <c r="H26" s="43">
        <v>6</v>
      </c>
      <c r="I26" s="42">
        <v>2</v>
      </c>
      <c r="J26" s="35">
        <f t="shared" si="2"/>
        <v>8</v>
      </c>
      <c r="K26" s="42">
        <v>8</v>
      </c>
      <c r="L26" s="42">
        <v>0</v>
      </c>
      <c r="M26" s="35">
        <f t="shared" si="3"/>
        <v>8</v>
      </c>
      <c r="N26" s="42">
        <v>1</v>
      </c>
      <c r="O26" s="42">
        <v>0</v>
      </c>
      <c r="P26" s="35">
        <f t="shared" si="4"/>
        <v>1</v>
      </c>
      <c r="Q26" s="42">
        <v>7</v>
      </c>
      <c r="R26" s="42">
        <v>7</v>
      </c>
      <c r="S26" s="35">
        <f t="shared" si="5"/>
        <v>14</v>
      </c>
      <c r="T26" s="42">
        <v>10</v>
      </c>
      <c r="U26" s="37">
        <f t="shared" si="6"/>
        <v>107</v>
      </c>
    </row>
    <row r="27" spans="1:21" x14ac:dyDescent="0.25">
      <c r="A27" s="11">
        <v>23</v>
      </c>
      <c r="B27" s="41">
        <v>5</v>
      </c>
      <c r="C27" s="42">
        <v>19</v>
      </c>
      <c r="D27" s="35">
        <f t="shared" si="0"/>
        <v>24</v>
      </c>
      <c r="E27" s="42">
        <v>1</v>
      </c>
      <c r="F27" s="42">
        <v>21</v>
      </c>
      <c r="G27" s="36">
        <f t="shared" si="1"/>
        <v>22</v>
      </c>
      <c r="H27" s="43">
        <v>0</v>
      </c>
      <c r="I27" s="42">
        <v>1</v>
      </c>
      <c r="J27" s="35">
        <f t="shared" si="2"/>
        <v>1</v>
      </c>
      <c r="K27" s="42">
        <v>0</v>
      </c>
      <c r="L27" s="42">
        <v>1</v>
      </c>
      <c r="M27" s="35">
        <f t="shared" si="3"/>
        <v>1</v>
      </c>
      <c r="N27" s="42">
        <v>0</v>
      </c>
      <c r="O27" s="42">
        <v>0</v>
      </c>
      <c r="P27" s="35">
        <f t="shared" si="4"/>
        <v>0</v>
      </c>
      <c r="Q27" s="42">
        <v>5</v>
      </c>
      <c r="R27" s="42">
        <v>5</v>
      </c>
      <c r="S27" s="35">
        <f t="shared" si="5"/>
        <v>10</v>
      </c>
      <c r="T27" s="42">
        <v>0</v>
      </c>
      <c r="U27" s="37">
        <f t="shared" si="6"/>
        <v>58</v>
      </c>
    </row>
    <row r="28" spans="1:21" x14ac:dyDescent="0.25">
      <c r="A28" s="11">
        <v>24</v>
      </c>
      <c r="B28" s="41">
        <v>7</v>
      </c>
      <c r="C28" s="42">
        <v>20</v>
      </c>
      <c r="D28" s="35">
        <f t="shared" si="0"/>
        <v>27</v>
      </c>
      <c r="E28" s="42">
        <v>9</v>
      </c>
      <c r="F28" s="42">
        <v>20</v>
      </c>
      <c r="G28" s="36">
        <f t="shared" si="1"/>
        <v>29</v>
      </c>
      <c r="H28" s="43">
        <v>1</v>
      </c>
      <c r="I28" s="42">
        <v>0</v>
      </c>
      <c r="J28" s="35">
        <f t="shared" si="2"/>
        <v>1</v>
      </c>
      <c r="K28" s="42">
        <v>1</v>
      </c>
      <c r="L28" s="42">
        <v>0</v>
      </c>
      <c r="M28" s="35">
        <f t="shared" si="3"/>
        <v>1</v>
      </c>
      <c r="N28" s="42">
        <v>1</v>
      </c>
      <c r="O28" s="42">
        <v>1</v>
      </c>
      <c r="P28" s="35">
        <f t="shared" si="4"/>
        <v>2</v>
      </c>
      <c r="Q28" s="42">
        <v>1</v>
      </c>
      <c r="R28" s="42">
        <v>1</v>
      </c>
      <c r="S28" s="35">
        <f t="shared" si="5"/>
        <v>2</v>
      </c>
      <c r="T28" s="42">
        <v>1</v>
      </c>
      <c r="U28" s="37">
        <f t="shared" si="6"/>
        <v>63</v>
      </c>
    </row>
    <row r="29" spans="1:21" x14ac:dyDescent="0.25">
      <c r="A29" s="11">
        <v>25</v>
      </c>
      <c r="B29" s="41">
        <v>23</v>
      </c>
      <c r="C29" s="42">
        <v>9</v>
      </c>
      <c r="D29" s="35">
        <f t="shared" si="0"/>
        <v>32</v>
      </c>
      <c r="E29" s="42">
        <v>3</v>
      </c>
      <c r="F29" s="42">
        <v>29</v>
      </c>
      <c r="G29" s="36">
        <f t="shared" si="1"/>
        <v>32</v>
      </c>
      <c r="H29" s="43">
        <v>1</v>
      </c>
      <c r="I29" s="42">
        <v>1</v>
      </c>
      <c r="J29" s="35">
        <f t="shared" si="2"/>
        <v>2</v>
      </c>
      <c r="K29" s="42">
        <v>1</v>
      </c>
      <c r="L29" s="42">
        <v>1</v>
      </c>
      <c r="M29" s="35">
        <f t="shared" si="3"/>
        <v>2</v>
      </c>
      <c r="N29" s="42">
        <v>1</v>
      </c>
      <c r="O29" s="42">
        <v>0</v>
      </c>
      <c r="P29" s="35">
        <f t="shared" si="4"/>
        <v>1</v>
      </c>
      <c r="Q29" s="42">
        <v>1</v>
      </c>
      <c r="R29" s="42">
        <v>1</v>
      </c>
      <c r="S29" s="35">
        <f t="shared" si="5"/>
        <v>2</v>
      </c>
      <c r="T29" s="42">
        <v>16</v>
      </c>
      <c r="U29" s="37">
        <f t="shared" si="6"/>
        <v>87</v>
      </c>
    </row>
    <row r="30" spans="1:21" x14ac:dyDescent="0.25">
      <c r="A30" s="11">
        <v>26</v>
      </c>
      <c r="B30" s="41">
        <v>0</v>
      </c>
      <c r="C30" s="42">
        <v>29</v>
      </c>
      <c r="D30" s="35">
        <f t="shared" si="0"/>
        <v>29</v>
      </c>
      <c r="E30" s="42">
        <v>0</v>
      </c>
      <c r="F30" s="42">
        <v>30</v>
      </c>
      <c r="G30" s="36">
        <f t="shared" si="1"/>
        <v>30</v>
      </c>
      <c r="H30" s="43">
        <v>0</v>
      </c>
      <c r="I30" s="42">
        <v>0</v>
      </c>
      <c r="J30" s="35">
        <f t="shared" si="2"/>
        <v>0</v>
      </c>
      <c r="K30" s="42">
        <v>0</v>
      </c>
      <c r="L30" s="42">
        <v>0</v>
      </c>
      <c r="M30" s="35">
        <f t="shared" si="3"/>
        <v>0</v>
      </c>
      <c r="N30" s="42">
        <v>0</v>
      </c>
      <c r="O30" s="42">
        <v>0</v>
      </c>
      <c r="P30" s="35">
        <f t="shared" si="4"/>
        <v>0</v>
      </c>
      <c r="Q30" s="42">
        <v>0</v>
      </c>
      <c r="R30" s="42">
        <v>0</v>
      </c>
      <c r="S30" s="35">
        <f t="shared" si="5"/>
        <v>0</v>
      </c>
      <c r="T30" s="42">
        <v>0</v>
      </c>
      <c r="U30" s="37">
        <f t="shared" si="6"/>
        <v>59</v>
      </c>
    </row>
    <row r="31" spans="1:21" x14ac:dyDescent="0.25">
      <c r="A31" s="11">
        <v>27</v>
      </c>
      <c r="B31" s="41">
        <v>1</v>
      </c>
      <c r="C31" s="42">
        <v>21</v>
      </c>
      <c r="D31" s="35">
        <f t="shared" si="0"/>
        <v>22</v>
      </c>
      <c r="E31" s="42">
        <v>0</v>
      </c>
      <c r="F31" s="42">
        <v>22</v>
      </c>
      <c r="G31" s="36">
        <f t="shared" si="1"/>
        <v>22</v>
      </c>
      <c r="H31" s="43">
        <v>1</v>
      </c>
      <c r="I31" s="42">
        <v>2</v>
      </c>
      <c r="J31" s="35">
        <f t="shared" si="2"/>
        <v>3</v>
      </c>
      <c r="K31" s="42">
        <v>0</v>
      </c>
      <c r="L31" s="42">
        <v>3</v>
      </c>
      <c r="M31" s="35">
        <f t="shared" si="3"/>
        <v>3</v>
      </c>
      <c r="N31" s="42">
        <v>2</v>
      </c>
      <c r="O31" s="42">
        <v>0</v>
      </c>
      <c r="P31" s="35">
        <f t="shared" si="4"/>
        <v>2</v>
      </c>
      <c r="Q31" s="42">
        <v>0</v>
      </c>
      <c r="R31" s="42">
        <v>0</v>
      </c>
      <c r="S31" s="35">
        <f t="shared" si="5"/>
        <v>0</v>
      </c>
      <c r="T31" s="42">
        <v>24</v>
      </c>
      <c r="U31" s="37">
        <f t="shared" si="6"/>
        <v>76</v>
      </c>
    </row>
    <row r="32" spans="1:21" x14ac:dyDescent="0.25">
      <c r="A32" s="11">
        <v>28</v>
      </c>
      <c r="B32" s="41">
        <v>0</v>
      </c>
      <c r="C32" s="42">
        <v>15</v>
      </c>
      <c r="D32" s="35">
        <f t="shared" si="0"/>
        <v>15</v>
      </c>
      <c r="E32" s="42">
        <v>0</v>
      </c>
      <c r="F32" s="42">
        <v>14</v>
      </c>
      <c r="G32" s="36">
        <f t="shared" si="1"/>
        <v>14</v>
      </c>
      <c r="H32" s="43">
        <v>0</v>
      </c>
      <c r="I32" s="42">
        <v>5</v>
      </c>
      <c r="J32" s="35">
        <f t="shared" si="2"/>
        <v>5</v>
      </c>
      <c r="K32" s="42">
        <v>0</v>
      </c>
      <c r="L32" s="42">
        <v>5</v>
      </c>
      <c r="M32" s="35">
        <f t="shared" si="3"/>
        <v>5</v>
      </c>
      <c r="N32" s="42">
        <v>3</v>
      </c>
      <c r="O32" s="42">
        <v>1</v>
      </c>
      <c r="P32" s="35">
        <f t="shared" si="4"/>
        <v>4</v>
      </c>
      <c r="Q32" s="42">
        <v>4</v>
      </c>
      <c r="R32" s="42">
        <v>4</v>
      </c>
      <c r="S32" s="35">
        <f t="shared" si="5"/>
        <v>8</v>
      </c>
      <c r="T32" s="42">
        <v>7</v>
      </c>
      <c r="U32" s="37">
        <f t="shared" si="6"/>
        <v>58</v>
      </c>
    </row>
    <row r="33" spans="1:21" x14ac:dyDescent="0.25">
      <c r="A33" s="11">
        <v>29</v>
      </c>
      <c r="B33" s="41">
        <v>19</v>
      </c>
      <c r="C33" s="42">
        <v>1</v>
      </c>
      <c r="D33" s="35">
        <f t="shared" si="0"/>
        <v>20</v>
      </c>
      <c r="E33" s="42">
        <v>16</v>
      </c>
      <c r="F33" s="42">
        <v>6</v>
      </c>
      <c r="G33" s="36">
        <f t="shared" si="1"/>
        <v>22</v>
      </c>
      <c r="H33" s="43">
        <v>0</v>
      </c>
      <c r="I33" s="42">
        <v>2</v>
      </c>
      <c r="J33" s="35">
        <f t="shared" si="2"/>
        <v>2</v>
      </c>
      <c r="K33" s="42">
        <v>0</v>
      </c>
      <c r="L33" s="42">
        <v>2</v>
      </c>
      <c r="M33" s="35">
        <f t="shared" si="3"/>
        <v>2</v>
      </c>
      <c r="N33" s="42">
        <v>1</v>
      </c>
      <c r="O33" s="42">
        <v>0</v>
      </c>
      <c r="P33" s="35">
        <f t="shared" si="4"/>
        <v>1</v>
      </c>
      <c r="Q33" s="42">
        <v>5</v>
      </c>
      <c r="R33" s="42">
        <v>5</v>
      </c>
      <c r="S33" s="35">
        <f t="shared" si="5"/>
        <v>10</v>
      </c>
      <c r="T33" s="42">
        <v>0</v>
      </c>
      <c r="U33" s="37">
        <f t="shared" si="6"/>
        <v>57</v>
      </c>
    </row>
    <row r="34" spans="1:21" x14ac:dyDescent="0.25">
      <c r="A34" s="11">
        <v>30</v>
      </c>
      <c r="B34" s="41">
        <v>1</v>
      </c>
      <c r="C34" s="42">
        <v>13</v>
      </c>
      <c r="D34" s="35">
        <f t="shared" si="0"/>
        <v>14</v>
      </c>
      <c r="E34" s="42">
        <v>1</v>
      </c>
      <c r="F34" s="42">
        <v>12</v>
      </c>
      <c r="G34" s="36">
        <f t="shared" si="1"/>
        <v>13</v>
      </c>
      <c r="H34" s="43">
        <v>0</v>
      </c>
      <c r="I34" s="42">
        <v>3</v>
      </c>
      <c r="J34" s="35">
        <f t="shared" si="2"/>
        <v>3</v>
      </c>
      <c r="K34" s="42">
        <v>0</v>
      </c>
      <c r="L34" s="42">
        <v>3</v>
      </c>
      <c r="M34" s="35">
        <f t="shared" si="3"/>
        <v>3</v>
      </c>
      <c r="N34" s="42">
        <v>1</v>
      </c>
      <c r="O34" s="42">
        <v>1</v>
      </c>
      <c r="P34" s="35">
        <f t="shared" si="4"/>
        <v>2</v>
      </c>
      <c r="Q34" s="42">
        <v>5</v>
      </c>
      <c r="R34" s="42">
        <v>5</v>
      </c>
      <c r="S34" s="35">
        <f t="shared" si="5"/>
        <v>10</v>
      </c>
      <c r="T34" s="42">
        <v>2</v>
      </c>
      <c r="U34" s="37">
        <f t="shared" si="6"/>
        <v>47</v>
      </c>
    </row>
    <row r="35" spans="1:21" x14ac:dyDescent="0.25">
      <c r="A35" s="11">
        <v>31</v>
      </c>
      <c r="B35" s="41"/>
      <c r="C35" s="42"/>
      <c r="D35" s="35">
        <f t="shared" si="0"/>
        <v>0</v>
      </c>
      <c r="E35" s="42"/>
      <c r="F35" s="42"/>
      <c r="G35" s="36">
        <f t="shared" si="1"/>
        <v>0</v>
      </c>
      <c r="H35" s="43"/>
      <c r="I35" s="42"/>
      <c r="J35" s="35">
        <f t="shared" si="2"/>
        <v>0</v>
      </c>
      <c r="K35" s="42"/>
      <c r="L35" s="42"/>
      <c r="M35" s="35">
        <f t="shared" si="3"/>
        <v>0</v>
      </c>
      <c r="N35" s="42"/>
      <c r="O35" s="42"/>
      <c r="P35" s="35">
        <f t="shared" si="4"/>
        <v>0</v>
      </c>
      <c r="Q35" s="42"/>
      <c r="R35" s="42"/>
      <c r="S35" s="35">
        <f t="shared" si="5"/>
        <v>0</v>
      </c>
      <c r="T35" s="42"/>
      <c r="U35" s="37">
        <f t="shared" si="6"/>
        <v>0</v>
      </c>
    </row>
    <row r="36" spans="1:21" ht="15.75" thickBot="1" x14ac:dyDescent="0.3">
      <c r="A36" s="15" t="s">
        <v>3</v>
      </c>
      <c r="B36" s="17">
        <f>SUM(B5:B35)</f>
        <v>181</v>
      </c>
      <c r="C36" s="18">
        <f>SUM(C5:C35)</f>
        <v>692</v>
      </c>
      <c r="D36" s="46">
        <f t="shared" si="0"/>
        <v>873</v>
      </c>
      <c r="E36" s="18">
        <f t="shared" ref="E36:U36" si="7">SUM(E5:E35)</f>
        <v>92</v>
      </c>
      <c r="F36" s="18">
        <f t="shared" si="7"/>
        <v>789</v>
      </c>
      <c r="G36" s="47">
        <f t="shared" si="7"/>
        <v>881</v>
      </c>
      <c r="H36" s="19">
        <f t="shared" si="7"/>
        <v>15</v>
      </c>
      <c r="I36" s="18">
        <f t="shared" si="7"/>
        <v>62</v>
      </c>
      <c r="J36" s="48">
        <f t="shared" si="7"/>
        <v>77</v>
      </c>
      <c r="K36" s="18">
        <f t="shared" si="7"/>
        <v>17</v>
      </c>
      <c r="L36" s="18">
        <f t="shared" si="7"/>
        <v>60</v>
      </c>
      <c r="M36" s="48">
        <f t="shared" si="7"/>
        <v>77</v>
      </c>
      <c r="N36" s="18">
        <f t="shared" si="7"/>
        <v>22</v>
      </c>
      <c r="O36" s="18">
        <f t="shared" si="7"/>
        <v>33</v>
      </c>
      <c r="P36" s="48">
        <f t="shared" si="7"/>
        <v>55</v>
      </c>
      <c r="Q36" s="18">
        <f t="shared" si="7"/>
        <v>142</v>
      </c>
      <c r="R36" s="18">
        <f t="shared" si="7"/>
        <v>142</v>
      </c>
      <c r="S36" s="48">
        <f t="shared" si="7"/>
        <v>284</v>
      </c>
      <c r="T36" s="18">
        <f t="shared" si="7"/>
        <v>95</v>
      </c>
      <c r="U36" s="45">
        <f t="shared" si="7"/>
        <v>2342</v>
      </c>
    </row>
  </sheetData>
  <protectedRanges>
    <protectedRange sqref="T5:T35" name="TouchGo_2"/>
    <protectedRange sqref="Q5:R35" name="Helis_2"/>
    <protectedRange sqref="N5:O35" name="Transit_2"/>
    <protectedRange sqref="K5:L35" name="LocalDEP_2"/>
    <protectedRange sqref="H5:I35" name="LocalARR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28" workbookViewId="0">
      <selection activeCell="W6" sqref="W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7" width="7.28515625" customWidth="1"/>
    <col min="18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45261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12">
        <v>7</v>
      </c>
      <c r="C5" s="13">
        <v>17</v>
      </c>
      <c r="D5" s="35">
        <f>B5+C5</f>
        <v>24</v>
      </c>
      <c r="E5" s="13">
        <v>5</v>
      </c>
      <c r="F5" s="13">
        <v>17</v>
      </c>
      <c r="G5" s="36">
        <f>E5+F5</f>
        <v>22</v>
      </c>
      <c r="H5" s="14">
        <v>0</v>
      </c>
      <c r="I5" s="13">
        <v>0</v>
      </c>
      <c r="J5" s="35">
        <f t="shared" ref="J5:J35" si="0">H5+I5</f>
        <v>0</v>
      </c>
      <c r="K5" s="13">
        <v>0</v>
      </c>
      <c r="L5" s="13">
        <v>0</v>
      </c>
      <c r="M5" s="35">
        <f t="shared" ref="M5:M35" si="1">K5+L5</f>
        <v>0</v>
      </c>
      <c r="N5" s="13">
        <v>1</v>
      </c>
      <c r="O5" s="13">
        <v>0</v>
      </c>
      <c r="P5" s="35">
        <f t="shared" ref="P5:P35" si="2">N5+O5</f>
        <v>1</v>
      </c>
      <c r="Q5" s="13">
        <v>0</v>
      </c>
      <c r="R5" s="13">
        <v>0</v>
      </c>
      <c r="S5" s="35">
        <f t="shared" ref="S5:S35" si="3">Q5+R5</f>
        <v>0</v>
      </c>
      <c r="T5" s="13">
        <v>1</v>
      </c>
      <c r="U5" s="37">
        <f t="shared" ref="U5:U35" si="4">D5+G5+J5+M5+P5+S5+T5</f>
        <v>48</v>
      </c>
    </row>
    <row r="6" spans="1:21" x14ac:dyDescent="0.25">
      <c r="A6" s="11">
        <v>2</v>
      </c>
      <c r="B6" s="12">
        <v>3</v>
      </c>
      <c r="C6" s="13">
        <v>19</v>
      </c>
      <c r="D6" s="35">
        <f t="shared" ref="D6:D36" si="5">B6+C6</f>
        <v>22</v>
      </c>
      <c r="E6" s="13">
        <v>4</v>
      </c>
      <c r="F6" s="13">
        <v>19</v>
      </c>
      <c r="G6" s="36">
        <f t="shared" ref="G6:G35" si="6">E6+F6</f>
        <v>23</v>
      </c>
      <c r="H6" s="14">
        <v>1</v>
      </c>
      <c r="I6" s="13">
        <v>3</v>
      </c>
      <c r="J6" s="35">
        <f t="shared" si="0"/>
        <v>4</v>
      </c>
      <c r="K6" s="13">
        <v>1</v>
      </c>
      <c r="L6" s="13">
        <v>3</v>
      </c>
      <c r="M6" s="35">
        <f t="shared" si="1"/>
        <v>4</v>
      </c>
      <c r="N6" s="13">
        <v>4</v>
      </c>
      <c r="O6" s="13">
        <v>0</v>
      </c>
      <c r="P6" s="35">
        <f t="shared" si="2"/>
        <v>4</v>
      </c>
      <c r="Q6" s="13">
        <v>0</v>
      </c>
      <c r="R6" s="13">
        <v>0</v>
      </c>
      <c r="S6" s="35">
        <f t="shared" si="3"/>
        <v>0</v>
      </c>
      <c r="T6" s="13">
        <v>3</v>
      </c>
      <c r="U6" s="37">
        <f t="shared" si="4"/>
        <v>60</v>
      </c>
    </row>
    <row r="7" spans="1:21" x14ac:dyDescent="0.25">
      <c r="A7" s="11">
        <v>3</v>
      </c>
      <c r="B7" s="12">
        <v>0</v>
      </c>
      <c r="C7" s="13">
        <v>23</v>
      </c>
      <c r="D7" s="35">
        <f t="shared" si="5"/>
        <v>23</v>
      </c>
      <c r="E7" s="13">
        <v>0</v>
      </c>
      <c r="F7" s="13">
        <v>22</v>
      </c>
      <c r="G7" s="36">
        <f t="shared" si="6"/>
        <v>22</v>
      </c>
      <c r="H7" s="14">
        <v>0</v>
      </c>
      <c r="I7" s="13">
        <v>0</v>
      </c>
      <c r="J7" s="35">
        <f t="shared" si="0"/>
        <v>0</v>
      </c>
      <c r="K7" s="13">
        <v>0</v>
      </c>
      <c r="L7" s="13">
        <v>0</v>
      </c>
      <c r="M7" s="35">
        <f t="shared" si="1"/>
        <v>0</v>
      </c>
      <c r="N7" s="13">
        <v>1</v>
      </c>
      <c r="O7" s="13">
        <v>0</v>
      </c>
      <c r="P7" s="35">
        <f t="shared" si="2"/>
        <v>1</v>
      </c>
      <c r="Q7" s="13">
        <v>0</v>
      </c>
      <c r="R7" s="13">
        <v>0</v>
      </c>
      <c r="S7" s="35">
        <f t="shared" si="3"/>
        <v>0</v>
      </c>
      <c r="T7" s="13">
        <v>0</v>
      </c>
      <c r="U7" s="37">
        <f t="shared" si="4"/>
        <v>46</v>
      </c>
    </row>
    <row r="8" spans="1:21" x14ac:dyDescent="0.25">
      <c r="A8" s="11">
        <v>4</v>
      </c>
      <c r="B8" s="12">
        <v>1</v>
      </c>
      <c r="C8" s="13">
        <v>24</v>
      </c>
      <c r="D8" s="35">
        <f t="shared" si="5"/>
        <v>25</v>
      </c>
      <c r="E8" s="13">
        <v>0</v>
      </c>
      <c r="F8" s="13">
        <v>23</v>
      </c>
      <c r="G8" s="36">
        <f t="shared" si="6"/>
        <v>23</v>
      </c>
      <c r="H8" s="14">
        <v>0</v>
      </c>
      <c r="I8" s="13">
        <v>2</v>
      </c>
      <c r="J8" s="35">
        <f t="shared" si="0"/>
        <v>2</v>
      </c>
      <c r="K8" s="13">
        <v>0</v>
      </c>
      <c r="L8" s="13">
        <v>2</v>
      </c>
      <c r="M8" s="35">
        <f t="shared" si="1"/>
        <v>2</v>
      </c>
      <c r="N8" s="13">
        <v>3</v>
      </c>
      <c r="O8" s="13">
        <v>0</v>
      </c>
      <c r="P8" s="35">
        <f t="shared" si="2"/>
        <v>3</v>
      </c>
      <c r="Q8" s="13">
        <v>6</v>
      </c>
      <c r="R8" s="13">
        <v>6</v>
      </c>
      <c r="S8" s="35">
        <f t="shared" si="3"/>
        <v>12</v>
      </c>
      <c r="T8" s="13">
        <v>1</v>
      </c>
      <c r="U8" s="37">
        <f t="shared" si="4"/>
        <v>68</v>
      </c>
    </row>
    <row r="9" spans="1:21" x14ac:dyDescent="0.25">
      <c r="A9" s="11">
        <v>5</v>
      </c>
      <c r="B9" s="12">
        <v>4</v>
      </c>
      <c r="C9" s="13">
        <v>6</v>
      </c>
      <c r="D9" s="35">
        <f t="shared" si="5"/>
        <v>10</v>
      </c>
      <c r="E9" s="13">
        <v>1</v>
      </c>
      <c r="F9" s="13">
        <v>13</v>
      </c>
      <c r="G9" s="36">
        <f t="shared" si="6"/>
        <v>14</v>
      </c>
      <c r="H9" s="14">
        <v>0</v>
      </c>
      <c r="I9" s="13">
        <v>5</v>
      </c>
      <c r="J9" s="35">
        <f t="shared" si="0"/>
        <v>5</v>
      </c>
      <c r="K9" s="13">
        <v>0</v>
      </c>
      <c r="L9" s="13">
        <v>5</v>
      </c>
      <c r="M9" s="35">
        <f t="shared" si="1"/>
        <v>5</v>
      </c>
      <c r="N9" s="13">
        <v>2</v>
      </c>
      <c r="O9" s="13">
        <v>0</v>
      </c>
      <c r="P9" s="35">
        <f t="shared" si="2"/>
        <v>2</v>
      </c>
      <c r="Q9" s="13">
        <v>5</v>
      </c>
      <c r="R9" s="13">
        <v>5</v>
      </c>
      <c r="S9" s="35">
        <f t="shared" si="3"/>
        <v>10</v>
      </c>
      <c r="T9" s="13">
        <v>8</v>
      </c>
      <c r="U9" s="37">
        <f t="shared" si="4"/>
        <v>54</v>
      </c>
    </row>
    <row r="10" spans="1:21" x14ac:dyDescent="0.25">
      <c r="A10" s="11">
        <v>6</v>
      </c>
      <c r="B10" s="12">
        <v>1</v>
      </c>
      <c r="C10" s="13">
        <v>18</v>
      </c>
      <c r="D10" s="35">
        <f t="shared" si="5"/>
        <v>19</v>
      </c>
      <c r="E10" s="13">
        <v>0</v>
      </c>
      <c r="F10" s="13">
        <v>19</v>
      </c>
      <c r="G10" s="36">
        <f t="shared" si="6"/>
        <v>19</v>
      </c>
      <c r="H10" s="14">
        <v>0</v>
      </c>
      <c r="I10" s="13">
        <v>4</v>
      </c>
      <c r="J10" s="35">
        <f t="shared" si="0"/>
        <v>4</v>
      </c>
      <c r="K10" s="13">
        <v>0</v>
      </c>
      <c r="L10" s="13">
        <v>4</v>
      </c>
      <c r="M10" s="35">
        <f t="shared" si="1"/>
        <v>4</v>
      </c>
      <c r="N10" s="13">
        <v>0</v>
      </c>
      <c r="O10" s="13">
        <v>0</v>
      </c>
      <c r="P10" s="35">
        <f t="shared" si="2"/>
        <v>0</v>
      </c>
      <c r="Q10" s="13">
        <v>1</v>
      </c>
      <c r="R10" s="13">
        <v>1</v>
      </c>
      <c r="S10" s="35">
        <f t="shared" si="3"/>
        <v>2</v>
      </c>
      <c r="T10" s="13">
        <v>4</v>
      </c>
      <c r="U10" s="37">
        <f t="shared" si="4"/>
        <v>52</v>
      </c>
    </row>
    <row r="11" spans="1:21" x14ac:dyDescent="0.25">
      <c r="A11" s="11">
        <v>7</v>
      </c>
      <c r="B11" s="12">
        <v>4</v>
      </c>
      <c r="C11" s="13">
        <v>7</v>
      </c>
      <c r="D11" s="35">
        <f t="shared" si="5"/>
        <v>11</v>
      </c>
      <c r="E11" s="13">
        <v>2</v>
      </c>
      <c r="F11" s="13">
        <v>9</v>
      </c>
      <c r="G11" s="36">
        <f t="shared" si="6"/>
        <v>11</v>
      </c>
      <c r="H11" s="14">
        <v>0</v>
      </c>
      <c r="I11" s="13">
        <v>2</v>
      </c>
      <c r="J11" s="35">
        <f t="shared" si="0"/>
        <v>2</v>
      </c>
      <c r="K11" s="13">
        <v>0</v>
      </c>
      <c r="L11" s="13">
        <v>2</v>
      </c>
      <c r="M11" s="35">
        <f t="shared" si="1"/>
        <v>2</v>
      </c>
      <c r="N11" s="13">
        <v>1</v>
      </c>
      <c r="O11" s="13">
        <v>0</v>
      </c>
      <c r="P11" s="35">
        <f t="shared" si="2"/>
        <v>1</v>
      </c>
      <c r="Q11" s="13">
        <v>9</v>
      </c>
      <c r="R11" s="13">
        <v>9</v>
      </c>
      <c r="S11" s="35">
        <f t="shared" si="3"/>
        <v>18</v>
      </c>
      <c r="T11" s="13">
        <v>2</v>
      </c>
      <c r="U11" s="37">
        <f t="shared" si="4"/>
        <v>47</v>
      </c>
    </row>
    <row r="12" spans="1:21" x14ac:dyDescent="0.25">
      <c r="A12" s="11">
        <v>8</v>
      </c>
      <c r="B12" s="12">
        <v>11</v>
      </c>
      <c r="C12" s="13">
        <v>18</v>
      </c>
      <c r="D12" s="35">
        <f t="shared" si="5"/>
        <v>29</v>
      </c>
      <c r="E12" s="13">
        <v>15</v>
      </c>
      <c r="F12" s="13">
        <v>13</v>
      </c>
      <c r="G12" s="36">
        <f t="shared" si="6"/>
        <v>28</v>
      </c>
      <c r="H12" s="14">
        <v>1</v>
      </c>
      <c r="I12" s="13">
        <v>0</v>
      </c>
      <c r="J12" s="35">
        <f t="shared" si="0"/>
        <v>1</v>
      </c>
      <c r="K12" s="13">
        <v>1</v>
      </c>
      <c r="L12" s="13">
        <v>0</v>
      </c>
      <c r="M12" s="35">
        <f t="shared" si="1"/>
        <v>1</v>
      </c>
      <c r="N12" s="13">
        <v>0</v>
      </c>
      <c r="O12" s="13">
        <v>0</v>
      </c>
      <c r="P12" s="35">
        <f t="shared" si="2"/>
        <v>0</v>
      </c>
      <c r="Q12" s="13">
        <v>2</v>
      </c>
      <c r="R12" s="13">
        <v>2</v>
      </c>
      <c r="S12" s="35">
        <f t="shared" si="3"/>
        <v>4</v>
      </c>
      <c r="T12" s="13">
        <v>0</v>
      </c>
      <c r="U12" s="37">
        <f t="shared" si="4"/>
        <v>63</v>
      </c>
    </row>
    <row r="13" spans="1:21" x14ac:dyDescent="0.25">
      <c r="A13" s="11">
        <v>9</v>
      </c>
      <c r="B13" s="12">
        <v>0</v>
      </c>
      <c r="C13" s="13">
        <v>27</v>
      </c>
      <c r="D13" s="35">
        <f t="shared" si="5"/>
        <v>27</v>
      </c>
      <c r="E13" s="13">
        <v>1</v>
      </c>
      <c r="F13" s="13">
        <v>28</v>
      </c>
      <c r="G13" s="36">
        <f t="shared" si="6"/>
        <v>29</v>
      </c>
      <c r="H13" s="14">
        <v>0</v>
      </c>
      <c r="I13" s="13">
        <v>3</v>
      </c>
      <c r="J13" s="35">
        <f t="shared" si="0"/>
        <v>3</v>
      </c>
      <c r="K13" s="13">
        <v>0</v>
      </c>
      <c r="L13" s="13">
        <v>3</v>
      </c>
      <c r="M13" s="35">
        <f t="shared" si="1"/>
        <v>3</v>
      </c>
      <c r="N13" s="13">
        <v>0</v>
      </c>
      <c r="O13" s="13">
        <v>0</v>
      </c>
      <c r="P13" s="35">
        <f t="shared" si="2"/>
        <v>0</v>
      </c>
      <c r="Q13" s="13">
        <v>1</v>
      </c>
      <c r="R13" s="13">
        <v>1</v>
      </c>
      <c r="S13" s="35">
        <f t="shared" si="3"/>
        <v>2</v>
      </c>
      <c r="T13" s="13">
        <v>0</v>
      </c>
      <c r="U13" s="37">
        <f t="shared" si="4"/>
        <v>64</v>
      </c>
    </row>
    <row r="14" spans="1:21" x14ac:dyDescent="0.25">
      <c r="A14" s="11">
        <v>10</v>
      </c>
      <c r="B14" s="12">
        <v>9</v>
      </c>
      <c r="C14" s="13">
        <v>14</v>
      </c>
      <c r="D14" s="35">
        <f t="shared" si="5"/>
        <v>23</v>
      </c>
      <c r="E14" s="13">
        <v>5</v>
      </c>
      <c r="F14" s="13">
        <v>18</v>
      </c>
      <c r="G14" s="36">
        <f t="shared" si="6"/>
        <v>23</v>
      </c>
      <c r="H14" s="14">
        <v>0</v>
      </c>
      <c r="I14" s="13">
        <v>2</v>
      </c>
      <c r="J14" s="35">
        <f t="shared" si="0"/>
        <v>2</v>
      </c>
      <c r="K14" s="13">
        <v>1</v>
      </c>
      <c r="L14" s="13">
        <v>1</v>
      </c>
      <c r="M14" s="35">
        <f t="shared" si="1"/>
        <v>2</v>
      </c>
      <c r="N14" s="13">
        <v>0</v>
      </c>
      <c r="O14" s="13">
        <v>1</v>
      </c>
      <c r="P14" s="35">
        <f t="shared" si="2"/>
        <v>1</v>
      </c>
      <c r="Q14" s="13">
        <v>0</v>
      </c>
      <c r="R14" s="13">
        <v>0</v>
      </c>
      <c r="S14" s="35">
        <f t="shared" si="3"/>
        <v>0</v>
      </c>
      <c r="T14" s="13">
        <v>1</v>
      </c>
      <c r="U14" s="37">
        <f t="shared" si="4"/>
        <v>52</v>
      </c>
    </row>
    <row r="15" spans="1:21" x14ac:dyDescent="0.25">
      <c r="A15" s="11">
        <v>11</v>
      </c>
      <c r="B15" s="12">
        <v>7</v>
      </c>
      <c r="C15" s="13">
        <v>14</v>
      </c>
      <c r="D15" s="35">
        <f t="shared" si="5"/>
        <v>21</v>
      </c>
      <c r="E15" s="13">
        <v>12</v>
      </c>
      <c r="F15" s="13">
        <v>13</v>
      </c>
      <c r="G15" s="36">
        <f t="shared" si="6"/>
        <v>25</v>
      </c>
      <c r="H15" s="14">
        <v>1</v>
      </c>
      <c r="I15" s="13">
        <v>1</v>
      </c>
      <c r="J15" s="35">
        <f t="shared" si="0"/>
        <v>2</v>
      </c>
      <c r="K15" s="13">
        <v>1</v>
      </c>
      <c r="L15" s="13">
        <v>1</v>
      </c>
      <c r="M15" s="35">
        <f t="shared" si="1"/>
        <v>2</v>
      </c>
      <c r="N15" s="13">
        <v>0</v>
      </c>
      <c r="O15" s="13">
        <v>0</v>
      </c>
      <c r="P15" s="35">
        <f t="shared" si="2"/>
        <v>0</v>
      </c>
      <c r="Q15" s="13">
        <v>2</v>
      </c>
      <c r="R15" s="13">
        <v>2</v>
      </c>
      <c r="S15" s="35">
        <f t="shared" si="3"/>
        <v>4</v>
      </c>
      <c r="T15" s="13">
        <v>1</v>
      </c>
      <c r="U15" s="37">
        <f t="shared" si="4"/>
        <v>55</v>
      </c>
    </row>
    <row r="16" spans="1:21" x14ac:dyDescent="0.25">
      <c r="A16" s="11">
        <v>12</v>
      </c>
      <c r="B16" s="12">
        <v>1</v>
      </c>
      <c r="C16" s="13">
        <v>8</v>
      </c>
      <c r="D16" s="35">
        <f t="shared" si="5"/>
        <v>9</v>
      </c>
      <c r="E16" s="13">
        <v>1</v>
      </c>
      <c r="F16" s="13">
        <v>9</v>
      </c>
      <c r="G16" s="36">
        <f t="shared" si="6"/>
        <v>10</v>
      </c>
      <c r="H16" s="14">
        <v>1</v>
      </c>
      <c r="I16" s="13">
        <v>1</v>
      </c>
      <c r="J16" s="35">
        <f t="shared" si="0"/>
        <v>2</v>
      </c>
      <c r="K16" s="13">
        <v>1</v>
      </c>
      <c r="L16" s="13">
        <v>1</v>
      </c>
      <c r="M16" s="35">
        <f t="shared" si="1"/>
        <v>2</v>
      </c>
      <c r="N16" s="13">
        <v>1</v>
      </c>
      <c r="O16" s="13">
        <v>0</v>
      </c>
      <c r="P16" s="35">
        <f t="shared" si="2"/>
        <v>1</v>
      </c>
      <c r="Q16" s="13">
        <v>3</v>
      </c>
      <c r="R16" s="13">
        <v>3</v>
      </c>
      <c r="S16" s="35">
        <f t="shared" si="3"/>
        <v>6</v>
      </c>
      <c r="T16" s="13">
        <v>1</v>
      </c>
      <c r="U16" s="37">
        <f t="shared" si="4"/>
        <v>31</v>
      </c>
    </row>
    <row r="17" spans="1:21" x14ac:dyDescent="0.25">
      <c r="A17" s="11">
        <v>13</v>
      </c>
      <c r="B17" s="12">
        <v>3</v>
      </c>
      <c r="C17" s="13">
        <v>18</v>
      </c>
      <c r="D17" s="35">
        <f t="shared" si="5"/>
        <v>21</v>
      </c>
      <c r="E17" s="13">
        <v>0</v>
      </c>
      <c r="F17" s="13">
        <v>22</v>
      </c>
      <c r="G17" s="36">
        <f t="shared" si="6"/>
        <v>22</v>
      </c>
      <c r="H17" s="14">
        <v>0</v>
      </c>
      <c r="I17" s="13">
        <v>5</v>
      </c>
      <c r="J17" s="35">
        <f t="shared" si="0"/>
        <v>5</v>
      </c>
      <c r="K17" s="13">
        <v>0</v>
      </c>
      <c r="L17" s="13">
        <v>5</v>
      </c>
      <c r="M17" s="35">
        <f t="shared" si="1"/>
        <v>5</v>
      </c>
      <c r="N17" s="13">
        <v>2</v>
      </c>
      <c r="O17" s="13">
        <v>0</v>
      </c>
      <c r="P17" s="35">
        <f t="shared" si="2"/>
        <v>2</v>
      </c>
      <c r="Q17" s="13">
        <v>4</v>
      </c>
      <c r="R17" s="13">
        <v>4</v>
      </c>
      <c r="S17" s="35">
        <f t="shared" si="3"/>
        <v>8</v>
      </c>
      <c r="T17" s="13">
        <v>5</v>
      </c>
      <c r="U17" s="37">
        <f t="shared" si="4"/>
        <v>68</v>
      </c>
    </row>
    <row r="18" spans="1:21" x14ac:dyDescent="0.25">
      <c r="A18" s="11">
        <v>14</v>
      </c>
      <c r="B18" s="12">
        <v>0</v>
      </c>
      <c r="C18" s="13">
        <v>12</v>
      </c>
      <c r="D18" s="35">
        <f t="shared" si="5"/>
        <v>12</v>
      </c>
      <c r="E18" s="13">
        <v>1</v>
      </c>
      <c r="F18" s="13">
        <v>11</v>
      </c>
      <c r="G18" s="36">
        <f t="shared" si="6"/>
        <v>12</v>
      </c>
      <c r="H18" s="14">
        <v>0</v>
      </c>
      <c r="I18" s="13">
        <v>4</v>
      </c>
      <c r="J18" s="35">
        <f t="shared" si="0"/>
        <v>4</v>
      </c>
      <c r="K18" s="13">
        <v>0</v>
      </c>
      <c r="L18" s="13">
        <v>4</v>
      </c>
      <c r="M18" s="35">
        <f t="shared" si="1"/>
        <v>4</v>
      </c>
      <c r="N18" s="13">
        <v>0</v>
      </c>
      <c r="O18" s="13">
        <v>1</v>
      </c>
      <c r="P18" s="35">
        <f t="shared" si="2"/>
        <v>1</v>
      </c>
      <c r="Q18" s="13">
        <v>12</v>
      </c>
      <c r="R18" s="13">
        <v>12</v>
      </c>
      <c r="S18" s="35">
        <f t="shared" si="3"/>
        <v>24</v>
      </c>
      <c r="T18" s="13">
        <v>10</v>
      </c>
      <c r="U18" s="37">
        <f t="shared" si="4"/>
        <v>67</v>
      </c>
    </row>
    <row r="19" spans="1:21" x14ac:dyDescent="0.25">
      <c r="A19" s="11">
        <v>15</v>
      </c>
      <c r="B19" s="12">
        <v>3</v>
      </c>
      <c r="C19" s="13">
        <v>27</v>
      </c>
      <c r="D19" s="35">
        <f t="shared" si="5"/>
        <v>30</v>
      </c>
      <c r="E19" s="13">
        <v>0</v>
      </c>
      <c r="F19" s="13">
        <v>30</v>
      </c>
      <c r="G19" s="36">
        <f t="shared" si="6"/>
        <v>30</v>
      </c>
      <c r="H19" s="14">
        <v>0</v>
      </c>
      <c r="I19" s="13">
        <v>0</v>
      </c>
      <c r="J19" s="35">
        <f t="shared" si="0"/>
        <v>0</v>
      </c>
      <c r="K19" s="13">
        <v>0</v>
      </c>
      <c r="L19" s="13">
        <v>0</v>
      </c>
      <c r="M19" s="35">
        <f t="shared" si="1"/>
        <v>0</v>
      </c>
      <c r="N19" s="13">
        <v>1</v>
      </c>
      <c r="O19" s="13">
        <v>1</v>
      </c>
      <c r="P19" s="35">
        <f t="shared" si="2"/>
        <v>2</v>
      </c>
      <c r="Q19" s="13">
        <v>2</v>
      </c>
      <c r="R19" s="13">
        <v>2</v>
      </c>
      <c r="S19" s="35">
        <f t="shared" si="3"/>
        <v>4</v>
      </c>
      <c r="T19" s="13">
        <v>0</v>
      </c>
      <c r="U19" s="37">
        <f t="shared" si="4"/>
        <v>66</v>
      </c>
    </row>
    <row r="20" spans="1:21" x14ac:dyDescent="0.25">
      <c r="A20" s="11">
        <v>16</v>
      </c>
      <c r="B20" s="12">
        <v>18</v>
      </c>
      <c r="C20" s="13">
        <v>9</v>
      </c>
      <c r="D20" s="35">
        <f t="shared" si="5"/>
        <v>27</v>
      </c>
      <c r="E20" s="13">
        <v>21</v>
      </c>
      <c r="F20" s="13">
        <v>6</v>
      </c>
      <c r="G20" s="36">
        <f t="shared" si="6"/>
        <v>27</v>
      </c>
      <c r="H20" s="14">
        <v>2</v>
      </c>
      <c r="I20" s="13">
        <v>1</v>
      </c>
      <c r="J20" s="35">
        <f t="shared" si="0"/>
        <v>3</v>
      </c>
      <c r="K20" s="13">
        <v>1</v>
      </c>
      <c r="L20" s="13">
        <v>2</v>
      </c>
      <c r="M20" s="35">
        <f t="shared" si="1"/>
        <v>3</v>
      </c>
      <c r="N20" s="13">
        <v>0</v>
      </c>
      <c r="O20" s="13">
        <v>0</v>
      </c>
      <c r="P20" s="35">
        <f t="shared" si="2"/>
        <v>0</v>
      </c>
      <c r="Q20" s="13">
        <v>0</v>
      </c>
      <c r="R20" s="13">
        <v>0</v>
      </c>
      <c r="S20" s="35">
        <f t="shared" si="3"/>
        <v>0</v>
      </c>
      <c r="T20" s="13">
        <v>5</v>
      </c>
      <c r="U20" s="37">
        <f t="shared" si="4"/>
        <v>65</v>
      </c>
    </row>
    <row r="21" spans="1:21" x14ac:dyDescent="0.25">
      <c r="A21" s="11">
        <v>17</v>
      </c>
      <c r="B21" s="12">
        <v>4</v>
      </c>
      <c r="C21" s="13">
        <v>25</v>
      </c>
      <c r="D21" s="35">
        <f t="shared" si="5"/>
        <v>29</v>
      </c>
      <c r="E21" s="13">
        <v>4</v>
      </c>
      <c r="F21" s="13">
        <v>23</v>
      </c>
      <c r="G21" s="36">
        <f t="shared" si="6"/>
        <v>27</v>
      </c>
      <c r="H21" s="14">
        <v>0</v>
      </c>
      <c r="I21" s="13">
        <v>0</v>
      </c>
      <c r="J21" s="35">
        <f t="shared" si="0"/>
        <v>0</v>
      </c>
      <c r="K21" s="13">
        <v>0</v>
      </c>
      <c r="L21" s="13">
        <v>0</v>
      </c>
      <c r="M21" s="35">
        <f t="shared" si="1"/>
        <v>0</v>
      </c>
      <c r="N21" s="13">
        <v>0</v>
      </c>
      <c r="O21" s="13">
        <v>0</v>
      </c>
      <c r="P21" s="35">
        <f t="shared" si="2"/>
        <v>0</v>
      </c>
      <c r="Q21" s="13">
        <v>0</v>
      </c>
      <c r="R21" s="13">
        <v>0</v>
      </c>
      <c r="S21" s="35">
        <f t="shared" si="3"/>
        <v>0</v>
      </c>
      <c r="T21" s="13">
        <v>0</v>
      </c>
      <c r="U21" s="37">
        <f t="shared" si="4"/>
        <v>56</v>
      </c>
    </row>
    <row r="22" spans="1:21" x14ac:dyDescent="0.25">
      <c r="A22" s="11">
        <v>18</v>
      </c>
      <c r="B22" s="12">
        <v>0</v>
      </c>
      <c r="C22" s="13">
        <v>27</v>
      </c>
      <c r="D22" s="35">
        <f t="shared" si="5"/>
        <v>27</v>
      </c>
      <c r="E22" s="13">
        <v>0</v>
      </c>
      <c r="F22" s="13">
        <v>28</v>
      </c>
      <c r="G22" s="36">
        <f t="shared" si="6"/>
        <v>28</v>
      </c>
      <c r="H22" s="14">
        <v>0</v>
      </c>
      <c r="I22" s="13">
        <v>3</v>
      </c>
      <c r="J22" s="35">
        <f t="shared" si="0"/>
        <v>3</v>
      </c>
      <c r="K22" s="13">
        <v>0</v>
      </c>
      <c r="L22" s="13">
        <v>3</v>
      </c>
      <c r="M22" s="35">
        <f t="shared" si="1"/>
        <v>3</v>
      </c>
      <c r="N22" s="13">
        <v>2</v>
      </c>
      <c r="O22" s="13">
        <v>0</v>
      </c>
      <c r="P22" s="35">
        <f t="shared" si="2"/>
        <v>2</v>
      </c>
      <c r="Q22" s="13">
        <v>9</v>
      </c>
      <c r="R22" s="13">
        <v>9</v>
      </c>
      <c r="S22" s="35">
        <f t="shared" si="3"/>
        <v>18</v>
      </c>
      <c r="T22" s="13">
        <v>0</v>
      </c>
      <c r="U22" s="37">
        <f t="shared" si="4"/>
        <v>81</v>
      </c>
    </row>
    <row r="23" spans="1:21" x14ac:dyDescent="0.25">
      <c r="A23" s="11">
        <v>19</v>
      </c>
      <c r="B23" s="12">
        <v>4</v>
      </c>
      <c r="C23" s="13">
        <v>15</v>
      </c>
      <c r="D23" s="35">
        <f t="shared" si="5"/>
        <v>19</v>
      </c>
      <c r="E23" s="13">
        <v>0</v>
      </c>
      <c r="F23" s="13">
        <v>20</v>
      </c>
      <c r="G23" s="36">
        <f t="shared" si="6"/>
        <v>20</v>
      </c>
      <c r="H23" s="14">
        <v>0</v>
      </c>
      <c r="I23" s="13">
        <v>3</v>
      </c>
      <c r="J23" s="35">
        <f t="shared" si="0"/>
        <v>3</v>
      </c>
      <c r="K23" s="13">
        <v>0</v>
      </c>
      <c r="L23" s="13">
        <v>3</v>
      </c>
      <c r="M23" s="35">
        <f t="shared" si="1"/>
        <v>3</v>
      </c>
      <c r="N23" s="13">
        <v>2</v>
      </c>
      <c r="O23" s="13">
        <v>0</v>
      </c>
      <c r="P23" s="35">
        <f t="shared" si="2"/>
        <v>2</v>
      </c>
      <c r="Q23" s="13">
        <v>7</v>
      </c>
      <c r="R23" s="13">
        <v>7</v>
      </c>
      <c r="S23" s="35">
        <f t="shared" si="3"/>
        <v>14</v>
      </c>
      <c r="T23" s="13">
        <v>6</v>
      </c>
      <c r="U23" s="37">
        <f t="shared" si="4"/>
        <v>67</v>
      </c>
    </row>
    <row r="24" spans="1:21" x14ac:dyDescent="0.25">
      <c r="A24" s="11">
        <v>20</v>
      </c>
      <c r="B24" s="12">
        <v>28</v>
      </c>
      <c r="C24" s="13">
        <v>7</v>
      </c>
      <c r="D24" s="35">
        <f t="shared" si="5"/>
        <v>35</v>
      </c>
      <c r="E24" s="13">
        <v>23</v>
      </c>
      <c r="F24" s="13">
        <v>12</v>
      </c>
      <c r="G24" s="36">
        <f t="shared" si="6"/>
        <v>35</v>
      </c>
      <c r="H24" s="14">
        <v>2</v>
      </c>
      <c r="I24" s="13">
        <v>4</v>
      </c>
      <c r="J24" s="35">
        <f t="shared" si="0"/>
        <v>6</v>
      </c>
      <c r="K24" s="13">
        <v>2</v>
      </c>
      <c r="L24" s="13">
        <v>4</v>
      </c>
      <c r="M24" s="35">
        <f t="shared" si="1"/>
        <v>6</v>
      </c>
      <c r="N24" s="13">
        <v>2</v>
      </c>
      <c r="O24" s="13">
        <v>0</v>
      </c>
      <c r="P24" s="35">
        <f t="shared" si="2"/>
        <v>2</v>
      </c>
      <c r="Q24" s="13">
        <v>9</v>
      </c>
      <c r="R24" s="13">
        <v>9</v>
      </c>
      <c r="S24" s="35">
        <f t="shared" si="3"/>
        <v>18</v>
      </c>
      <c r="T24" s="13">
        <v>3</v>
      </c>
      <c r="U24" s="37">
        <f t="shared" si="4"/>
        <v>105</v>
      </c>
    </row>
    <row r="25" spans="1:21" x14ac:dyDescent="0.25">
      <c r="A25" s="11">
        <v>21</v>
      </c>
      <c r="B25" s="12">
        <v>17</v>
      </c>
      <c r="C25" s="13">
        <v>6</v>
      </c>
      <c r="D25" s="35">
        <f t="shared" si="5"/>
        <v>23</v>
      </c>
      <c r="E25" s="13">
        <v>20</v>
      </c>
      <c r="F25" s="13">
        <v>2</v>
      </c>
      <c r="G25" s="36">
        <f t="shared" si="6"/>
        <v>22</v>
      </c>
      <c r="H25" s="14">
        <v>1</v>
      </c>
      <c r="I25" s="13">
        <v>1</v>
      </c>
      <c r="J25" s="35">
        <f t="shared" si="0"/>
        <v>2</v>
      </c>
      <c r="K25" s="13">
        <v>1</v>
      </c>
      <c r="L25" s="13">
        <v>1</v>
      </c>
      <c r="M25" s="35">
        <f t="shared" si="1"/>
        <v>2</v>
      </c>
      <c r="N25" s="13">
        <v>0</v>
      </c>
      <c r="O25" s="13">
        <v>0</v>
      </c>
      <c r="P25" s="35">
        <f t="shared" si="2"/>
        <v>0</v>
      </c>
      <c r="Q25" s="13">
        <v>8</v>
      </c>
      <c r="R25" s="13">
        <v>8</v>
      </c>
      <c r="S25" s="35">
        <f t="shared" si="3"/>
        <v>16</v>
      </c>
      <c r="T25" s="13">
        <v>0</v>
      </c>
      <c r="U25" s="37">
        <f t="shared" si="4"/>
        <v>65</v>
      </c>
    </row>
    <row r="26" spans="1:21" x14ac:dyDescent="0.25">
      <c r="A26" s="11">
        <v>22</v>
      </c>
      <c r="B26" s="12">
        <v>0</v>
      </c>
      <c r="C26" s="13">
        <v>26</v>
      </c>
      <c r="D26" s="35">
        <f t="shared" si="5"/>
        <v>26</v>
      </c>
      <c r="E26" s="13">
        <v>0</v>
      </c>
      <c r="F26" s="13">
        <v>27</v>
      </c>
      <c r="G26" s="36">
        <f t="shared" si="6"/>
        <v>27</v>
      </c>
      <c r="H26" s="14">
        <v>0</v>
      </c>
      <c r="I26" s="13">
        <v>0</v>
      </c>
      <c r="J26" s="35">
        <f t="shared" si="0"/>
        <v>0</v>
      </c>
      <c r="K26" s="13">
        <v>0</v>
      </c>
      <c r="L26" s="13">
        <v>0</v>
      </c>
      <c r="M26" s="35">
        <f t="shared" si="1"/>
        <v>0</v>
      </c>
      <c r="N26" s="13">
        <v>1</v>
      </c>
      <c r="O26" s="13">
        <v>0</v>
      </c>
      <c r="P26" s="35">
        <f t="shared" si="2"/>
        <v>1</v>
      </c>
      <c r="Q26" s="13">
        <v>4</v>
      </c>
      <c r="R26" s="13">
        <v>4</v>
      </c>
      <c r="S26" s="35">
        <f t="shared" si="3"/>
        <v>8</v>
      </c>
      <c r="T26" s="13">
        <v>0</v>
      </c>
      <c r="U26" s="37">
        <f t="shared" si="4"/>
        <v>62</v>
      </c>
    </row>
    <row r="27" spans="1:21" x14ac:dyDescent="0.25">
      <c r="A27" s="11">
        <v>23</v>
      </c>
      <c r="B27" s="12">
        <v>0</v>
      </c>
      <c r="C27" s="13">
        <v>27</v>
      </c>
      <c r="D27" s="35">
        <f t="shared" si="5"/>
        <v>27</v>
      </c>
      <c r="E27" s="13">
        <v>0</v>
      </c>
      <c r="F27" s="13">
        <v>27</v>
      </c>
      <c r="G27" s="36">
        <f t="shared" si="6"/>
        <v>27</v>
      </c>
      <c r="H27" s="14">
        <v>0</v>
      </c>
      <c r="I27" s="13">
        <v>3</v>
      </c>
      <c r="J27" s="35">
        <f t="shared" si="0"/>
        <v>3</v>
      </c>
      <c r="K27" s="13">
        <v>0</v>
      </c>
      <c r="L27" s="13">
        <v>3</v>
      </c>
      <c r="M27" s="35">
        <f t="shared" si="1"/>
        <v>3</v>
      </c>
      <c r="N27" s="13">
        <v>1</v>
      </c>
      <c r="O27" s="13">
        <v>0</v>
      </c>
      <c r="P27" s="35">
        <f t="shared" si="2"/>
        <v>1</v>
      </c>
      <c r="Q27" s="13">
        <v>0</v>
      </c>
      <c r="R27" s="13">
        <v>0</v>
      </c>
      <c r="S27" s="35">
        <f t="shared" si="3"/>
        <v>0</v>
      </c>
      <c r="T27" s="13">
        <v>1</v>
      </c>
      <c r="U27" s="37">
        <f t="shared" si="4"/>
        <v>62</v>
      </c>
    </row>
    <row r="28" spans="1:21" x14ac:dyDescent="0.25">
      <c r="A28" s="11">
        <v>24</v>
      </c>
      <c r="B28" s="12">
        <v>0</v>
      </c>
      <c r="C28" s="13">
        <v>19</v>
      </c>
      <c r="D28" s="35">
        <f t="shared" si="5"/>
        <v>19</v>
      </c>
      <c r="E28" s="13">
        <v>0</v>
      </c>
      <c r="F28" s="13">
        <v>18</v>
      </c>
      <c r="G28" s="36">
        <f t="shared" si="6"/>
        <v>18</v>
      </c>
      <c r="H28" s="14">
        <v>0</v>
      </c>
      <c r="I28" s="13">
        <v>0</v>
      </c>
      <c r="J28" s="35">
        <f t="shared" si="0"/>
        <v>0</v>
      </c>
      <c r="K28" s="13">
        <v>0</v>
      </c>
      <c r="L28" s="13">
        <v>0</v>
      </c>
      <c r="M28" s="35">
        <f t="shared" si="1"/>
        <v>0</v>
      </c>
      <c r="N28" s="13">
        <v>1</v>
      </c>
      <c r="O28" s="13">
        <v>0</v>
      </c>
      <c r="P28" s="35">
        <f t="shared" si="2"/>
        <v>1</v>
      </c>
      <c r="Q28" s="13">
        <v>0</v>
      </c>
      <c r="R28" s="13">
        <v>0</v>
      </c>
      <c r="S28" s="35">
        <f t="shared" si="3"/>
        <v>0</v>
      </c>
      <c r="T28" s="13">
        <v>1</v>
      </c>
      <c r="U28" s="37">
        <f t="shared" si="4"/>
        <v>39</v>
      </c>
    </row>
    <row r="29" spans="1:21" x14ac:dyDescent="0.25">
      <c r="A29" s="11">
        <v>25</v>
      </c>
      <c r="B29" s="12">
        <v>0</v>
      </c>
      <c r="C29" s="13">
        <v>2</v>
      </c>
      <c r="D29" s="35">
        <f t="shared" si="5"/>
        <v>2</v>
      </c>
      <c r="E29" s="13">
        <v>0</v>
      </c>
      <c r="F29" s="13">
        <v>2</v>
      </c>
      <c r="G29" s="36">
        <f t="shared" si="6"/>
        <v>2</v>
      </c>
      <c r="H29" s="14">
        <v>0</v>
      </c>
      <c r="I29" s="13">
        <v>0</v>
      </c>
      <c r="J29" s="35">
        <f t="shared" si="0"/>
        <v>0</v>
      </c>
      <c r="K29" s="13">
        <v>0</v>
      </c>
      <c r="L29" s="13">
        <v>0</v>
      </c>
      <c r="M29" s="35">
        <f t="shared" si="1"/>
        <v>0</v>
      </c>
      <c r="N29" s="13">
        <v>0</v>
      </c>
      <c r="O29" s="13">
        <v>0</v>
      </c>
      <c r="P29" s="35">
        <f t="shared" si="2"/>
        <v>0</v>
      </c>
      <c r="Q29" s="13">
        <v>0</v>
      </c>
      <c r="R29" s="13">
        <v>0</v>
      </c>
      <c r="S29" s="35">
        <f t="shared" si="3"/>
        <v>0</v>
      </c>
      <c r="T29" s="13">
        <v>0</v>
      </c>
      <c r="U29" s="37">
        <f t="shared" si="4"/>
        <v>4</v>
      </c>
    </row>
    <row r="30" spans="1:21" x14ac:dyDescent="0.25">
      <c r="A30" s="11">
        <v>26</v>
      </c>
      <c r="B30" s="12">
        <v>9</v>
      </c>
      <c r="C30" s="13">
        <v>8</v>
      </c>
      <c r="D30" s="35">
        <f t="shared" si="5"/>
        <v>17</v>
      </c>
      <c r="E30" s="13">
        <v>5</v>
      </c>
      <c r="F30" s="13">
        <v>14</v>
      </c>
      <c r="G30" s="36">
        <f t="shared" si="6"/>
        <v>19</v>
      </c>
      <c r="H30" s="14">
        <v>0</v>
      </c>
      <c r="I30" s="13">
        <v>0</v>
      </c>
      <c r="J30" s="35">
        <f t="shared" si="0"/>
        <v>0</v>
      </c>
      <c r="K30" s="13">
        <v>0</v>
      </c>
      <c r="L30" s="13">
        <v>0</v>
      </c>
      <c r="M30" s="35">
        <f t="shared" si="1"/>
        <v>0</v>
      </c>
      <c r="N30" s="13">
        <v>1</v>
      </c>
      <c r="O30" s="13">
        <v>0</v>
      </c>
      <c r="P30" s="35">
        <f t="shared" si="2"/>
        <v>1</v>
      </c>
      <c r="Q30" s="13">
        <v>0</v>
      </c>
      <c r="R30" s="13">
        <v>0</v>
      </c>
      <c r="S30" s="35">
        <f t="shared" si="3"/>
        <v>0</v>
      </c>
      <c r="T30" s="13">
        <v>0</v>
      </c>
      <c r="U30" s="37">
        <f t="shared" si="4"/>
        <v>37</v>
      </c>
    </row>
    <row r="31" spans="1:21" x14ac:dyDescent="0.25">
      <c r="A31" s="11">
        <v>27</v>
      </c>
      <c r="B31" s="12">
        <v>3</v>
      </c>
      <c r="C31" s="13">
        <v>27</v>
      </c>
      <c r="D31" s="35">
        <f t="shared" si="5"/>
        <v>30</v>
      </c>
      <c r="E31" s="13">
        <v>0</v>
      </c>
      <c r="F31" s="13">
        <v>26</v>
      </c>
      <c r="G31" s="36">
        <f t="shared" si="6"/>
        <v>26</v>
      </c>
      <c r="H31" s="14">
        <v>0</v>
      </c>
      <c r="I31" s="13">
        <v>2</v>
      </c>
      <c r="J31" s="35">
        <f t="shared" si="0"/>
        <v>2</v>
      </c>
      <c r="K31" s="13">
        <v>0</v>
      </c>
      <c r="L31" s="13">
        <v>2</v>
      </c>
      <c r="M31" s="35">
        <f t="shared" si="1"/>
        <v>2</v>
      </c>
      <c r="N31" s="13">
        <v>0</v>
      </c>
      <c r="O31" s="13">
        <v>1</v>
      </c>
      <c r="P31" s="35">
        <f t="shared" si="2"/>
        <v>1</v>
      </c>
      <c r="Q31" s="13">
        <v>7</v>
      </c>
      <c r="R31" s="13">
        <v>7</v>
      </c>
      <c r="S31" s="35">
        <f t="shared" si="3"/>
        <v>14</v>
      </c>
      <c r="T31" s="13">
        <v>0</v>
      </c>
      <c r="U31" s="37">
        <f t="shared" si="4"/>
        <v>75</v>
      </c>
    </row>
    <row r="32" spans="1:21" x14ac:dyDescent="0.25">
      <c r="A32" s="11">
        <v>28</v>
      </c>
      <c r="B32" s="12">
        <v>0</v>
      </c>
      <c r="C32" s="13">
        <v>18</v>
      </c>
      <c r="D32" s="35">
        <f t="shared" si="5"/>
        <v>18</v>
      </c>
      <c r="E32" s="13">
        <v>0</v>
      </c>
      <c r="F32" s="13">
        <v>21</v>
      </c>
      <c r="G32" s="36">
        <f t="shared" si="6"/>
        <v>21</v>
      </c>
      <c r="H32" s="14">
        <v>0</v>
      </c>
      <c r="I32" s="13">
        <v>3</v>
      </c>
      <c r="J32" s="35">
        <f t="shared" si="0"/>
        <v>3</v>
      </c>
      <c r="K32" s="13">
        <v>1</v>
      </c>
      <c r="L32" s="13">
        <v>2</v>
      </c>
      <c r="M32" s="35">
        <f t="shared" si="1"/>
        <v>3</v>
      </c>
      <c r="N32" s="13">
        <v>3</v>
      </c>
      <c r="O32" s="13">
        <v>0</v>
      </c>
      <c r="P32" s="35">
        <f t="shared" si="2"/>
        <v>3</v>
      </c>
      <c r="Q32" s="13">
        <v>12</v>
      </c>
      <c r="R32" s="13">
        <v>12</v>
      </c>
      <c r="S32" s="35">
        <f t="shared" si="3"/>
        <v>24</v>
      </c>
      <c r="T32" s="13">
        <v>6</v>
      </c>
      <c r="U32" s="37">
        <f t="shared" si="4"/>
        <v>78</v>
      </c>
    </row>
    <row r="33" spans="1:21" x14ac:dyDescent="0.25">
      <c r="A33" s="11">
        <v>29</v>
      </c>
      <c r="B33" s="12">
        <v>2</v>
      </c>
      <c r="C33" s="13">
        <v>28</v>
      </c>
      <c r="D33" s="35">
        <f t="shared" si="5"/>
        <v>30</v>
      </c>
      <c r="E33" s="13">
        <v>0</v>
      </c>
      <c r="F33" s="13">
        <v>29</v>
      </c>
      <c r="G33" s="36">
        <f t="shared" si="6"/>
        <v>29</v>
      </c>
      <c r="H33" s="14">
        <v>0</v>
      </c>
      <c r="I33" s="13">
        <v>4</v>
      </c>
      <c r="J33" s="35">
        <f t="shared" si="0"/>
        <v>4</v>
      </c>
      <c r="K33" s="13">
        <v>0</v>
      </c>
      <c r="L33" s="13">
        <v>4</v>
      </c>
      <c r="M33" s="35">
        <f t="shared" si="1"/>
        <v>4</v>
      </c>
      <c r="N33" s="13">
        <v>1</v>
      </c>
      <c r="O33" s="13">
        <v>0</v>
      </c>
      <c r="P33" s="35">
        <f t="shared" si="2"/>
        <v>1</v>
      </c>
      <c r="Q33" s="13">
        <v>2</v>
      </c>
      <c r="R33" s="13">
        <v>2</v>
      </c>
      <c r="S33" s="35">
        <f t="shared" si="3"/>
        <v>4</v>
      </c>
      <c r="T33" s="13">
        <v>3</v>
      </c>
      <c r="U33" s="37">
        <f t="shared" si="4"/>
        <v>75</v>
      </c>
    </row>
    <row r="34" spans="1:21" x14ac:dyDescent="0.25">
      <c r="A34" s="11">
        <v>30</v>
      </c>
      <c r="B34" s="12">
        <v>15</v>
      </c>
      <c r="C34" s="13">
        <v>13</v>
      </c>
      <c r="D34" s="35">
        <f t="shared" si="5"/>
        <v>28</v>
      </c>
      <c r="E34" s="13">
        <v>14</v>
      </c>
      <c r="F34" s="13">
        <v>15</v>
      </c>
      <c r="G34" s="36">
        <f t="shared" si="6"/>
        <v>29</v>
      </c>
      <c r="H34" s="14">
        <v>0</v>
      </c>
      <c r="I34" s="13">
        <v>0</v>
      </c>
      <c r="J34" s="35">
        <f t="shared" si="0"/>
        <v>0</v>
      </c>
      <c r="K34" s="13">
        <v>0</v>
      </c>
      <c r="L34" s="13">
        <v>0</v>
      </c>
      <c r="M34" s="35">
        <f t="shared" si="1"/>
        <v>0</v>
      </c>
      <c r="N34" s="13">
        <v>4</v>
      </c>
      <c r="O34" s="13">
        <v>0</v>
      </c>
      <c r="P34" s="35">
        <f t="shared" si="2"/>
        <v>4</v>
      </c>
      <c r="Q34" s="13">
        <v>0</v>
      </c>
      <c r="R34" s="13">
        <v>0</v>
      </c>
      <c r="S34" s="35">
        <f t="shared" si="3"/>
        <v>0</v>
      </c>
      <c r="T34" s="13">
        <v>7</v>
      </c>
      <c r="U34" s="37">
        <f t="shared" si="4"/>
        <v>68</v>
      </c>
    </row>
    <row r="35" spans="1:21" x14ac:dyDescent="0.25">
      <c r="A35" s="11">
        <v>31</v>
      </c>
      <c r="B35" s="12">
        <v>19</v>
      </c>
      <c r="C35" s="13">
        <v>3</v>
      </c>
      <c r="D35" s="35">
        <f t="shared" si="5"/>
        <v>22</v>
      </c>
      <c r="E35" s="13">
        <v>18</v>
      </c>
      <c r="F35" s="13">
        <v>5</v>
      </c>
      <c r="G35" s="36">
        <f t="shared" si="6"/>
        <v>23</v>
      </c>
      <c r="H35" s="14">
        <v>0</v>
      </c>
      <c r="I35" s="13">
        <v>1</v>
      </c>
      <c r="J35" s="35">
        <f t="shared" si="0"/>
        <v>1</v>
      </c>
      <c r="K35" s="13">
        <v>0</v>
      </c>
      <c r="L35" s="13">
        <v>1</v>
      </c>
      <c r="M35" s="35">
        <f t="shared" si="1"/>
        <v>1</v>
      </c>
      <c r="N35" s="13">
        <v>0</v>
      </c>
      <c r="O35" s="13">
        <v>0</v>
      </c>
      <c r="P35" s="35">
        <f t="shared" si="2"/>
        <v>0</v>
      </c>
      <c r="Q35" s="13">
        <v>0</v>
      </c>
      <c r="R35" s="13">
        <v>0</v>
      </c>
      <c r="S35" s="35">
        <f t="shared" si="3"/>
        <v>0</v>
      </c>
      <c r="T35" s="13">
        <v>0</v>
      </c>
      <c r="U35" s="37">
        <f t="shared" si="4"/>
        <v>47</v>
      </c>
    </row>
    <row r="36" spans="1:21" ht="15.75" thickBot="1" x14ac:dyDescent="0.3">
      <c r="A36" s="15" t="s">
        <v>3</v>
      </c>
      <c r="B36" s="17">
        <f>SUM(B5:B35)</f>
        <v>173</v>
      </c>
      <c r="C36" s="18">
        <f>SUM(C5:C35)</f>
        <v>512</v>
      </c>
      <c r="D36" s="39">
        <f t="shared" si="5"/>
        <v>685</v>
      </c>
      <c r="E36" s="18">
        <f t="shared" ref="E36:U36" si="7">SUM(E5:E35)</f>
        <v>152</v>
      </c>
      <c r="F36" s="18">
        <f t="shared" si="7"/>
        <v>541</v>
      </c>
      <c r="G36" s="38">
        <f t="shared" si="7"/>
        <v>693</v>
      </c>
      <c r="H36" s="19">
        <f t="shared" si="7"/>
        <v>9</v>
      </c>
      <c r="I36" s="18">
        <f t="shared" si="7"/>
        <v>57</v>
      </c>
      <c r="J36" s="39">
        <f t="shared" si="7"/>
        <v>66</v>
      </c>
      <c r="K36" s="18">
        <f t="shared" si="7"/>
        <v>10</v>
      </c>
      <c r="L36" s="18">
        <f t="shared" si="7"/>
        <v>56</v>
      </c>
      <c r="M36" s="39">
        <f t="shared" si="7"/>
        <v>66</v>
      </c>
      <c r="N36" s="18">
        <f t="shared" si="7"/>
        <v>34</v>
      </c>
      <c r="O36" s="18">
        <f t="shared" si="7"/>
        <v>4</v>
      </c>
      <c r="P36" s="39">
        <f t="shared" si="7"/>
        <v>38</v>
      </c>
      <c r="Q36" s="18">
        <f t="shared" si="7"/>
        <v>105</v>
      </c>
      <c r="R36" s="18">
        <f t="shared" si="7"/>
        <v>105</v>
      </c>
      <c r="S36" s="39">
        <f t="shared" si="7"/>
        <v>210</v>
      </c>
      <c r="T36" s="18">
        <f t="shared" si="7"/>
        <v>69</v>
      </c>
      <c r="U36" s="45">
        <f t="shared" si="7"/>
        <v>1827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9" workbookViewId="0">
      <selection activeCell="V19" sqref="V1:V1048576"/>
    </sheetView>
  </sheetViews>
  <sheetFormatPr defaultColWidth="6.5703125" defaultRowHeight="15" x14ac:dyDescent="0.25"/>
  <cols>
    <col min="17" max="17" width="11.7109375" customWidth="1"/>
  </cols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44958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41">
        <v>13</v>
      </c>
      <c r="C5" s="42">
        <v>4</v>
      </c>
      <c r="D5" s="35">
        <f t="shared" ref="D5:D36" si="0">B5+C5</f>
        <v>17</v>
      </c>
      <c r="E5" s="42">
        <v>8</v>
      </c>
      <c r="F5" s="42">
        <v>9</v>
      </c>
      <c r="G5" s="36">
        <f t="shared" ref="G5:G35" si="1">E5+F5</f>
        <v>17</v>
      </c>
      <c r="H5" s="43">
        <v>0</v>
      </c>
      <c r="I5" s="42">
        <v>1</v>
      </c>
      <c r="J5" s="35">
        <f t="shared" ref="J5:J35" si="2">H5+I5</f>
        <v>1</v>
      </c>
      <c r="K5" s="42">
        <v>0</v>
      </c>
      <c r="L5" s="42">
        <v>1</v>
      </c>
      <c r="M5" s="35">
        <f t="shared" ref="M5:M35" si="3">K5+L5</f>
        <v>1</v>
      </c>
      <c r="N5" s="42">
        <v>0</v>
      </c>
      <c r="O5" s="42">
        <v>0</v>
      </c>
      <c r="P5" s="35">
        <f t="shared" ref="P5:P35" si="4">N5+O5</f>
        <v>0</v>
      </c>
      <c r="Q5" s="42">
        <v>3</v>
      </c>
      <c r="R5" s="42">
        <v>3</v>
      </c>
      <c r="S5" s="35">
        <f t="shared" ref="S5:S35" si="5">Q5+R5</f>
        <v>6</v>
      </c>
      <c r="T5" s="42">
        <v>0</v>
      </c>
      <c r="U5" s="37">
        <f t="shared" ref="U5:U35" si="6">D5+G5+J5+M5+P5+S5+T5</f>
        <v>42</v>
      </c>
    </row>
    <row r="6" spans="1:21" x14ac:dyDescent="0.25">
      <c r="A6" s="11">
        <v>2</v>
      </c>
      <c r="B6" s="41">
        <v>0</v>
      </c>
      <c r="C6" s="42">
        <v>11</v>
      </c>
      <c r="D6" s="35">
        <f t="shared" si="0"/>
        <v>11</v>
      </c>
      <c r="E6" s="42">
        <v>0</v>
      </c>
      <c r="F6" s="42">
        <v>13</v>
      </c>
      <c r="G6" s="36">
        <f t="shared" si="1"/>
        <v>13</v>
      </c>
      <c r="H6" s="43">
        <v>0</v>
      </c>
      <c r="I6" s="42">
        <v>2</v>
      </c>
      <c r="J6" s="35">
        <f t="shared" si="2"/>
        <v>2</v>
      </c>
      <c r="K6" s="42">
        <v>0</v>
      </c>
      <c r="L6" s="42">
        <v>2</v>
      </c>
      <c r="M6" s="35">
        <f t="shared" si="3"/>
        <v>2</v>
      </c>
      <c r="N6" s="42">
        <v>1</v>
      </c>
      <c r="O6" s="42">
        <v>0</v>
      </c>
      <c r="P6" s="35">
        <f t="shared" si="4"/>
        <v>1</v>
      </c>
      <c r="Q6" s="42">
        <v>10</v>
      </c>
      <c r="R6" s="42">
        <v>10</v>
      </c>
      <c r="S6" s="35">
        <f t="shared" si="5"/>
        <v>20</v>
      </c>
      <c r="T6" s="42">
        <v>8</v>
      </c>
      <c r="U6" s="37">
        <f t="shared" si="6"/>
        <v>57</v>
      </c>
    </row>
    <row r="7" spans="1:21" x14ac:dyDescent="0.25">
      <c r="A7" s="11">
        <v>3</v>
      </c>
      <c r="B7" s="41">
        <v>10</v>
      </c>
      <c r="C7" s="42">
        <v>10</v>
      </c>
      <c r="D7" s="35">
        <f t="shared" si="0"/>
        <v>20</v>
      </c>
      <c r="E7" s="42">
        <v>6</v>
      </c>
      <c r="F7" s="42">
        <v>11</v>
      </c>
      <c r="G7" s="36">
        <f t="shared" si="1"/>
        <v>17</v>
      </c>
      <c r="H7" s="43">
        <v>0</v>
      </c>
      <c r="I7" s="42">
        <v>3</v>
      </c>
      <c r="J7" s="35">
        <f t="shared" si="2"/>
        <v>3</v>
      </c>
      <c r="K7" s="42">
        <v>0</v>
      </c>
      <c r="L7" s="42">
        <v>3</v>
      </c>
      <c r="M7" s="35">
        <f t="shared" si="3"/>
        <v>3</v>
      </c>
      <c r="N7" s="42">
        <v>0</v>
      </c>
      <c r="O7" s="42">
        <v>0</v>
      </c>
      <c r="P7" s="35">
        <f t="shared" si="4"/>
        <v>0</v>
      </c>
      <c r="Q7" s="42">
        <v>0</v>
      </c>
      <c r="R7" s="42">
        <v>0</v>
      </c>
      <c r="S7" s="35">
        <f t="shared" si="5"/>
        <v>0</v>
      </c>
      <c r="T7" s="42">
        <v>0</v>
      </c>
      <c r="U7" s="37">
        <f t="shared" si="6"/>
        <v>43</v>
      </c>
    </row>
    <row r="8" spans="1:21" x14ac:dyDescent="0.25">
      <c r="A8" s="11">
        <v>4</v>
      </c>
      <c r="B8" s="41">
        <v>0</v>
      </c>
      <c r="C8" s="42">
        <v>20</v>
      </c>
      <c r="D8" s="35">
        <f t="shared" si="0"/>
        <v>20</v>
      </c>
      <c r="E8" s="42">
        <v>2</v>
      </c>
      <c r="F8" s="42">
        <v>18</v>
      </c>
      <c r="G8" s="36">
        <f t="shared" si="1"/>
        <v>20</v>
      </c>
      <c r="H8" s="43">
        <v>0</v>
      </c>
      <c r="I8" s="42">
        <v>1</v>
      </c>
      <c r="J8" s="35">
        <f t="shared" si="2"/>
        <v>1</v>
      </c>
      <c r="K8" s="42">
        <v>0</v>
      </c>
      <c r="L8" s="42">
        <v>1</v>
      </c>
      <c r="M8" s="35">
        <f t="shared" si="3"/>
        <v>1</v>
      </c>
      <c r="N8" s="42">
        <v>0</v>
      </c>
      <c r="O8" s="42">
        <v>2</v>
      </c>
      <c r="P8" s="35">
        <f t="shared" si="4"/>
        <v>2</v>
      </c>
      <c r="Q8" s="42">
        <v>0</v>
      </c>
      <c r="R8" s="42">
        <v>0</v>
      </c>
      <c r="S8" s="35">
        <f t="shared" si="5"/>
        <v>0</v>
      </c>
      <c r="T8" s="42">
        <v>0</v>
      </c>
      <c r="U8" s="37">
        <f t="shared" si="6"/>
        <v>44</v>
      </c>
    </row>
    <row r="9" spans="1:21" x14ac:dyDescent="0.25">
      <c r="A9" s="11">
        <v>5</v>
      </c>
      <c r="B9" s="41">
        <v>0</v>
      </c>
      <c r="C9" s="42">
        <v>24</v>
      </c>
      <c r="D9" s="35">
        <f t="shared" si="0"/>
        <v>24</v>
      </c>
      <c r="E9" s="42">
        <v>0</v>
      </c>
      <c r="F9" s="42">
        <v>24</v>
      </c>
      <c r="G9" s="36">
        <f t="shared" si="1"/>
        <v>24</v>
      </c>
      <c r="H9" s="43">
        <v>0</v>
      </c>
      <c r="I9" s="42">
        <v>0</v>
      </c>
      <c r="J9" s="35">
        <f t="shared" si="2"/>
        <v>0</v>
      </c>
      <c r="K9" s="42">
        <v>0</v>
      </c>
      <c r="L9" s="42">
        <v>0</v>
      </c>
      <c r="M9" s="35">
        <f t="shared" si="3"/>
        <v>0</v>
      </c>
      <c r="N9" s="42">
        <v>0</v>
      </c>
      <c r="O9" s="42">
        <v>0</v>
      </c>
      <c r="P9" s="35">
        <f t="shared" si="4"/>
        <v>0</v>
      </c>
      <c r="Q9" s="42">
        <v>0</v>
      </c>
      <c r="R9" s="42">
        <v>0</v>
      </c>
      <c r="S9" s="35">
        <f t="shared" si="5"/>
        <v>0</v>
      </c>
      <c r="T9" s="42">
        <v>0</v>
      </c>
      <c r="U9" s="37">
        <f t="shared" si="6"/>
        <v>48</v>
      </c>
    </row>
    <row r="10" spans="1:21" x14ac:dyDescent="0.25">
      <c r="A10" s="11">
        <v>6</v>
      </c>
      <c r="B10" s="41">
        <v>0</v>
      </c>
      <c r="C10" s="42">
        <v>14</v>
      </c>
      <c r="D10" s="35">
        <f t="shared" si="0"/>
        <v>14</v>
      </c>
      <c r="E10" s="42">
        <v>0</v>
      </c>
      <c r="F10" s="42">
        <v>14</v>
      </c>
      <c r="G10" s="36">
        <f t="shared" si="1"/>
        <v>14</v>
      </c>
      <c r="H10" s="43">
        <v>0</v>
      </c>
      <c r="I10" s="42">
        <v>0</v>
      </c>
      <c r="J10" s="35">
        <f t="shared" si="2"/>
        <v>0</v>
      </c>
      <c r="K10" s="42">
        <v>0</v>
      </c>
      <c r="L10" s="42">
        <v>0</v>
      </c>
      <c r="M10" s="35">
        <f t="shared" si="3"/>
        <v>0</v>
      </c>
      <c r="N10" s="42">
        <v>0</v>
      </c>
      <c r="O10" s="42">
        <v>0</v>
      </c>
      <c r="P10" s="35">
        <f t="shared" si="4"/>
        <v>0</v>
      </c>
      <c r="Q10" s="42">
        <v>0</v>
      </c>
      <c r="R10" s="42">
        <v>0</v>
      </c>
      <c r="S10" s="35">
        <f t="shared" si="5"/>
        <v>0</v>
      </c>
      <c r="T10" s="42">
        <v>0</v>
      </c>
      <c r="U10" s="37">
        <f t="shared" si="6"/>
        <v>28</v>
      </c>
    </row>
    <row r="11" spans="1:21" x14ac:dyDescent="0.25">
      <c r="A11" s="11">
        <v>7</v>
      </c>
      <c r="B11" s="41">
        <v>0</v>
      </c>
      <c r="C11" s="42">
        <v>13</v>
      </c>
      <c r="D11" s="35">
        <f t="shared" si="0"/>
        <v>13</v>
      </c>
      <c r="E11" s="42">
        <v>0</v>
      </c>
      <c r="F11" s="42">
        <v>15</v>
      </c>
      <c r="G11" s="36">
        <f t="shared" si="1"/>
        <v>15</v>
      </c>
      <c r="H11" s="43">
        <v>0</v>
      </c>
      <c r="I11" s="42">
        <v>2</v>
      </c>
      <c r="J11" s="35">
        <f t="shared" si="2"/>
        <v>2</v>
      </c>
      <c r="K11" s="42">
        <v>0</v>
      </c>
      <c r="L11" s="42">
        <v>2</v>
      </c>
      <c r="M11" s="35">
        <f t="shared" si="3"/>
        <v>2</v>
      </c>
      <c r="N11" s="42">
        <v>2</v>
      </c>
      <c r="O11" s="42">
        <v>0</v>
      </c>
      <c r="P11" s="35">
        <f t="shared" si="4"/>
        <v>2</v>
      </c>
      <c r="Q11" s="42">
        <v>10</v>
      </c>
      <c r="R11" s="42">
        <v>10</v>
      </c>
      <c r="S11" s="35">
        <f t="shared" si="5"/>
        <v>20</v>
      </c>
      <c r="T11" s="42">
        <v>2</v>
      </c>
      <c r="U11" s="37">
        <f t="shared" si="6"/>
        <v>56</v>
      </c>
    </row>
    <row r="12" spans="1:21" x14ac:dyDescent="0.25">
      <c r="A12" s="11">
        <v>8</v>
      </c>
      <c r="B12" s="41">
        <v>2</v>
      </c>
      <c r="C12" s="42">
        <v>13</v>
      </c>
      <c r="D12" s="35">
        <f t="shared" si="0"/>
        <v>15</v>
      </c>
      <c r="E12" s="42">
        <v>1</v>
      </c>
      <c r="F12" s="42">
        <v>14</v>
      </c>
      <c r="G12" s="36">
        <f t="shared" si="1"/>
        <v>15</v>
      </c>
      <c r="H12" s="43">
        <v>0</v>
      </c>
      <c r="I12" s="42">
        <v>2</v>
      </c>
      <c r="J12" s="35">
        <f t="shared" si="2"/>
        <v>2</v>
      </c>
      <c r="K12" s="42">
        <v>0</v>
      </c>
      <c r="L12" s="42">
        <v>2</v>
      </c>
      <c r="M12" s="35">
        <f t="shared" si="3"/>
        <v>2</v>
      </c>
      <c r="N12" s="42">
        <v>2</v>
      </c>
      <c r="O12" s="42">
        <v>0</v>
      </c>
      <c r="P12" s="35">
        <f t="shared" si="4"/>
        <v>2</v>
      </c>
      <c r="Q12" s="42">
        <v>9</v>
      </c>
      <c r="R12" s="42">
        <v>9</v>
      </c>
      <c r="S12" s="35">
        <f t="shared" si="5"/>
        <v>18</v>
      </c>
      <c r="T12" s="42">
        <v>6</v>
      </c>
      <c r="U12" s="37">
        <f t="shared" si="6"/>
        <v>60</v>
      </c>
    </row>
    <row r="13" spans="1:21" x14ac:dyDescent="0.25">
      <c r="A13" s="11">
        <v>9</v>
      </c>
      <c r="B13" s="41">
        <v>2</v>
      </c>
      <c r="C13" s="42">
        <v>10</v>
      </c>
      <c r="D13" s="35">
        <f t="shared" si="0"/>
        <v>12</v>
      </c>
      <c r="E13" s="42">
        <v>1</v>
      </c>
      <c r="F13" s="42">
        <v>14</v>
      </c>
      <c r="G13" s="36">
        <f t="shared" si="1"/>
        <v>15</v>
      </c>
      <c r="H13" s="43">
        <v>0</v>
      </c>
      <c r="I13" s="42">
        <v>1</v>
      </c>
      <c r="J13" s="35">
        <f t="shared" si="2"/>
        <v>1</v>
      </c>
      <c r="K13" s="42">
        <v>0</v>
      </c>
      <c r="L13" s="42">
        <v>1</v>
      </c>
      <c r="M13" s="35">
        <f t="shared" si="3"/>
        <v>1</v>
      </c>
      <c r="N13" s="42">
        <v>4</v>
      </c>
      <c r="O13" s="42">
        <v>0</v>
      </c>
      <c r="P13" s="35">
        <f t="shared" si="4"/>
        <v>4</v>
      </c>
      <c r="Q13" s="42">
        <v>11</v>
      </c>
      <c r="R13" s="42">
        <v>11</v>
      </c>
      <c r="S13" s="35">
        <f t="shared" si="5"/>
        <v>22</v>
      </c>
      <c r="T13" s="42">
        <v>0</v>
      </c>
      <c r="U13" s="37">
        <f t="shared" si="6"/>
        <v>55</v>
      </c>
    </row>
    <row r="14" spans="1:21" x14ac:dyDescent="0.25">
      <c r="A14" s="11">
        <v>10</v>
      </c>
      <c r="B14" s="41">
        <v>11</v>
      </c>
      <c r="C14" s="42">
        <v>11</v>
      </c>
      <c r="D14" s="35">
        <f t="shared" si="0"/>
        <v>22</v>
      </c>
      <c r="E14" s="42">
        <v>2</v>
      </c>
      <c r="F14" s="42">
        <v>20</v>
      </c>
      <c r="G14" s="36">
        <f t="shared" si="1"/>
        <v>22</v>
      </c>
      <c r="H14" s="43">
        <v>0</v>
      </c>
      <c r="I14" s="42">
        <v>4</v>
      </c>
      <c r="J14" s="35">
        <f t="shared" si="2"/>
        <v>4</v>
      </c>
      <c r="K14" s="42">
        <v>0</v>
      </c>
      <c r="L14" s="42">
        <v>4</v>
      </c>
      <c r="M14" s="35">
        <f t="shared" si="3"/>
        <v>4</v>
      </c>
      <c r="N14" s="42">
        <v>1</v>
      </c>
      <c r="O14" s="42">
        <v>2</v>
      </c>
      <c r="P14" s="35">
        <f t="shared" si="4"/>
        <v>3</v>
      </c>
      <c r="Q14" s="42">
        <v>0</v>
      </c>
      <c r="R14" s="42">
        <v>0</v>
      </c>
      <c r="S14" s="35">
        <f t="shared" si="5"/>
        <v>0</v>
      </c>
      <c r="T14" s="42">
        <v>1</v>
      </c>
      <c r="U14" s="37">
        <f t="shared" si="6"/>
        <v>56</v>
      </c>
    </row>
    <row r="15" spans="1:21" x14ac:dyDescent="0.25">
      <c r="A15" s="11">
        <v>11</v>
      </c>
      <c r="B15" s="41">
        <v>2</v>
      </c>
      <c r="C15" s="42">
        <v>22</v>
      </c>
      <c r="D15" s="35">
        <f t="shared" si="0"/>
        <v>24</v>
      </c>
      <c r="E15" s="42">
        <v>0</v>
      </c>
      <c r="F15" s="42">
        <v>23</v>
      </c>
      <c r="G15" s="36">
        <f t="shared" si="1"/>
        <v>23</v>
      </c>
      <c r="H15" s="43">
        <v>2</v>
      </c>
      <c r="I15" s="42">
        <v>0</v>
      </c>
      <c r="J15" s="35">
        <f t="shared" si="2"/>
        <v>2</v>
      </c>
      <c r="K15" s="42">
        <v>2</v>
      </c>
      <c r="L15" s="42">
        <v>0</v>
      </c>
      <c r="M15" s="35">
        <f t="shared" si="3"/>
        <v>2</v>
      </c>
      <c r="N15" s="42">
        <v>1</v>
      </c>
      <c r="O15" s="42">
        <v>0</v>
      </c>
      <c r="P15" s="35">
        <f t="shared" si="4"/>
        <v>1</v>
      </c>
      <c r="Q15" s="42">
        <v>0</v>
      </c>
      <c r="R15" s="42">
        <v>0</v>
      </c>
      <c r="S15" s="35">
        <f t="shared" si="5"/>
        <v>0</v>
      </c>
      <c r="T15" s="42">
        <v>1</v>
      </c>
      <c r="U15" s="37">
        <f t="shared" si="6"/>
        <v>53</v>
      </c>
    </row>
    <row r="16" spans="1:21" x14ac:dyDescent="0.25">
      <c r="A16" s="11">
        <v>12</v>
      </c>
      <c r="B16" s="41">
        <v>3</v>
      </c>
      <c r="C16" s="42">
        <v>22</v>
      </c>
      <c r="D16" s="35">
        <f t="shared" si="0"/>
        <v>25</v>
      </c>
      <c r="E16" s="42">
        <v>0</v>
      </c>
      <c r="F16" s="42">
        <v>27</v>
      </c>
      <c r="G16" s="36">
        <f t="shared" si="1"/>
        <v>27</v>
      </c>
      <c r="H16" s="43">
        <v>0</v>
      </c>
      <c r="I16" s="42">
        <v>1</v>
      </c>
      <c r="J16" s="35">
        <f t="shared" si="2"/>
        <v>1</v>
      </c>
      <c r="K16" s="42">
        <v>0</v>
      </c>
      <c r="L16" s="42">
        <v>1</v>
      </c>
      <c r="M16" s="35">
        <f t="shared" si="3"/>
        <v>1</v>
      </c>
      <c r="N16" s="42">
        <v>3</v>
      </c>
      <c r="O16" s="42">
        <v>1</v>
      </c>
      <c r="P16" s="35">
        <f t="shared" si="4"/>
        <v>4</v>
      </c>
      <c r="Q16" s="42">
        <v>1</v>
      </c>
      <c r="R16" s="42">
        <v>1</v>
      </c>
      <c r="S16" s="35">
        <f t="shared" si="5"/>
        <v>2</v>
      </c>
      <c r="T16" s="42">
        <v>3</v>
      </c>
      <c r="U16" s="37">
        <f t="shared" si="6"/>
        <v>63</v>
      </c>
    </row>
    <row r="17" spans="1:21" x14ac:dyDescent="0.25">
      <c r="A17" s="11">
        <v>13</v>
      </c>
      <c r="B17" s="41">
        <v>8</v>
      </c>
      <c r="C17" s="42">
        <v>14</v>
      </c>
      <c r="D17" s="35">
        <f t="shared" si="0"/>
        <v>22</v>
      </c>
      <c r="E17" s="42">
        <v>0</v>
      </c>
      <c r="F17" s="42">
        <v>18</v>
      </c>
      <c r="G17" s="36">
        <f t="shared" si="1"/>
        <v>18</v>
      </c>
      <c r="H17" s="43">
        <v>0</v>
      </c>
      <c r="I17" s="42">
        <v>4</v>
      </c>
      <c r="J17" s="35">
        <f t="shared" si="2"/>
        <v>4</v>
      </c>
      <c r="K17" s="42">
        <v>0</v>
      </c>
      <c r="L17" s="42">
        <v>4</v>
      </c>
      <c r="M17" s="35">
        <f t="shared" si="3"/>
        <v>4</v>
      </c>
      <c r="N17" s="42">
        <v>2</v>
      </c>
      <c r="O17" s="42">
        <v>0</v>
      </c>
      <c r="P17" s="35">
        <f t="shared" si="4"/>
        <v>2</v>
      </c>
      <c r="Q17" s="42">
        <v>8</v>
      </c>
      <c r="R17" s="42">
        <v>8</v>
      </c>
      <c r="S17" s="35">
        <f t="shared" si="5"/>
        <v>16</v>
      </c>
      <c r="T17" s="42">
        <v>2</v>
      </c>
      <c r="U17" s="37">
        <f t="shared" si="6"/>
        <v>68</v>
      </c>
    </row>
    <row r="18" spans="1:21" x14ac:dyDescent="0.25">
      <c r="A18" s="11">
        <v>14</v>
      </c>
      <c r="B18" s="41">
        <v>6</v>
      </c>
      <c r="C18" s="42">
        <v>8</v>
      </c>
      <c r="D18" s="35">
        <f t="shared" si="0"/>
        <v>14</v>
      </c>
      <c r="E18" s="42">
        <v>2</v>
      </c>
      <c r="F18" s="42">
        <v>15</v>
      </c>
      <c r="G18" s="36">
        <f t="shared" si="1"/>
        <v>17</v>
      </c>
      <c r="H18" s="43">
        <v>3</v>
      </c>
      <c r="I18" s="42">
        <v>2</v>
      </c>
      <c r="J18" s="35">
        <f t="shared" si="2"/>
        <v>5</v>
      </c>
      <c r="K18" s="42">
        <v>3</v>
      </c>
      <c r="L18" s="42">
        <v>2</v>
      </c>
      <c r="M18" s="35">
        <f t="shared" si="3"/>
        <v>5</v>
      </c>
      <c r="N18" s="42">
        <v>2</v>
      </c>
      <c r="O18" s="42">
        <v>0</v>
      </c>
      <c r="P18" s="35">
        <f t="shared" si="4"/>
        <v>2</v>
      </c>
      <c r="Q18" s="42">
        <v>8</v>
      </c>
      <c r="R18" s="42">
        <v>8</v>
      </c>
      <c r="S18" s="35">
        <f t="shared" si="5"/>
        <v>16</v>
      </c>
      <c r="T18" s="42">
        <v>5</v>
      </c>
      <c r="U18" s="37">
        <f t="shared" si="6"/>
        <v>64</v>
      </c>
    </row>
    <row r="19" spans="1:21" x14ac:dyDescent="0.25">
      <c r="A19" s="11">
        <v>15</v>
      </c>
      <c r="B19" s="41">
        <v>5</v>
      </c>
      <c r="C19" s="42">
        <v>13</v>
      </c>
      <c r="D19" s="35">
        <f t="shared" si="0"/>
        <v>18</v>
      </c>
      <c r="E19" s="42">
        <v>0</v>
      </c>
      <c r="F19" s="42">
        <v>19</v>
      </c>
      <c r="G19" s="36">
        <f t="shared" si="1"/>
        <v>19</v>
      </c>
      <c r="H19" s="43">
        <v>1</v>
      </c>
      <c r="I19" s="42">
        <v>2</v>
      </c>
      <c r="J19" s="35">
        <f t="shared" si="2"/>
        <v>3</v>
      </c>
      <c r="K19" s="42">
        <v>1</v>
      </c>
      <c r="L19" s="42">
        <v>2</v>
      </c>
      <c r="M19" s="35">
        <f t="shared" si="3"/>
        <v>3</v>
      </c>
      <c r="N19" s="42">
        <v>3</v>
      </c>
      <c r="O19" s="42">
        <v>0</v>
      </c>
      <c r="P19" s="35">
        <f t="shared" si="4"/>
        <v>3</v>
      </c>
      <c r="Q19" s="42">
        <v>4</v>
      </c>
      <c r="R19" s="42">
        <v>4</v>
      </c>
      <c r="S19" s="35">
        <f t="shared" si="5"/>
        <v>8</v>
      </c>
      <c r="T19" s="42">
        <v>1</v>
      </c>
      <c r="U19" s="37">
        <f t="shared" si="6"/>
        <v>55</v>
      </c>
    </row>
    <row r="20" spans="1:21" x14ac:dyDescent="0.25">
      <c r="A20" s="11">
        <v>16</v>
      </c>
      <c r="B20" s="41">
        <v>7</v>
      </c>
      <c r="C20" s="42">
        <v>7</v>
      </c>
      <c r="D20" s="35">
        <f t="shared" si="0"/>
        <v>14</v>
      </c>
      <c r="E20" s="42">
        <v>1</v>
      </c>
      <c r="F20" s="42">
        <v>11</v>
      </c>
      <c r="G20" s="36">
        <f t="shared" si="1"/>
        <v>12</v>
      </c>
      <c r="H20" s="43">
        <v>0</v>
      </c>
      <c r="I20" s="42">
        <v>2</v>
      </c>
      <c r="J20" s="35">
        <f t="shared" si="2"/>
        <v>2</v>
      </c>
      <c r="K20" s="42">
        <v>0</v>
      </c>
      <c r="L20" s="42">
        <v>2</v>
      </c>
      <c r="M20" s="35">
        <f t="shared" si="3"/>
        <v>2</v>
      </c>
      <c r="N20" s="42">
        <v>4</v>
      </c>
      <c r="O20" s="42">
        <v>0</v>
      </c>
      <c r="P20" s="35">
        <f t="shared" si="4"/>
        <v>4</v>
      </c>
      <c r="Q20" s="42">
        <v>3</v>
      </c>
      <c r="R20" s="42">
        <v>3</v>
      </c>
      <c r="S20" s="35">
        <f t="shared" si="5"/>
        <v>6</v>
      </c>
      <c r="T20" s="42">
        <v>1</v>
      </c>
      <c r="U20" s="37">
        <f t="shared" si="6"/>
        <v>41</v>
      </c>
    </row>
    <row r="21" spans="1:21" x14ac:dyDescent="0.25">
      <c r="A21" s="11">
        <v>17</v>
      </c>
      <c r="B21" s="41">
        <v>3</v>
      </c>
      <c r="C21" s="42">
        <v>18</v>
      </c>
      <c r="D21" s="35">
        <f t="shared" si="0"/>
        <v>21</v>
      </c>
      <c r="E21" s="42">
        <v>0</v>
      </c>
      <c r="F21" s="42">
        <v>22</v>
      </c>
      <c r="G21" s="36">
        <f t="shared" si="1"/>
        <v>22</v>
      </c>
      <c r="H21" s="43">
        <v>0</v>
      </c>
      <c r="I21" s="42">
        <v>1</v>
      </c>
      <c r="J21" s="35">
        <f t="shared" si="2"/>
        <v>1</v>
      </c>
      <c r="K21" s="42">
        <v>0</v>
      </c>
      <c r="L21" s="42">
        <v>1</v>
      </c>
      <c r="M21" s="35">
        <f t="shared" si="3"/>
        <v>1</v>
      </c>
      <c r="N21" s="42">
        <v>4</v>
      </c>
      <c r="O21" s="42">
        <v>0</v>
      </c>
      <c r="P21" s="35">
        <f t="shared" si="4"/>
        <v>4</v>
      </c>
      <c r="Q21" s="42">
        <v>0</v>
      </c>
      <c r="R21" s="42">
        <v>0</v>
      </c>
      <c r="S21" s="35">
        <f t="shared" si="5"/>
        <v>0</v>
      </c>
      <c r="T21" s="42">
        <v>10</v>
      </c>
      <c r="U21" s="37">
        <f t="shared" si="6"/>
        <v>59</v>
      </c>
    </row>
    <row r="22" spans="1:21" x14ac:dyDescent="0.25">
      <c r="A22" s="11">
        <v>18</v>
      </c>
      <c r="B22" s="41">
        <v>2</v>
      </c>
      <c r="C22" s="42">
        <v>26</v>
      </c>
      <c r="D22" s="35">
        <f t="shared" si="0"/>
        <v>28</v>
      </c>
      <c r="E22" s="42">
        <v>1</v>
      </c>
      <c r="F22" s="42">
        <v>27</v>
      </c>
      <c r="G22" s="36">
        <f t="shared" si="1"/>
        <v>28</v>
      </c>
      <c r="H22" s="43">
        <v>0</v>
      </c>
      <c r="I22" s="42">
        <v>6</v>
      </c>
      <c r="J22" s="35">
        <f t="shared" si="2"/>
        <v>6</v>
      </c>
      <c r="K22" s="42">
        <v>1</v>
      </c>
      <c r="L22" s="42">
        <v>5</v>
      </c>
      <c r="M22" s="35">
        <f t="shared" si="3"/>
        <v>6</v>
      </c>
      <c r="N22" s="42">
        <v>2</v>
      </c>
      <c r="O22" s="42">
        <v>0</v>
      </c>
      <c r="P22" s="35">
        <f t="shared" si="4"/>
        <v>2</v>
      </c>
      <c r="Q22" s="42">
        <v>0</v>
      </c>
      <c r="R22" s="42">
        <v>0</v>
      </c>
      <c r="S22" s="35">
        <f t="shared" si="5"/>
        <v>0</v>
      </c>
      <c r="T22" s="42">
        <v>3</v>
      </c>
      <c r="U22" s="37">
        <f t="shared" si="6"/>
        <v>73</v>
      </c>
    </row>
    <row r="23" spans="1:21" x14ac:dyDescent="0.25">
      <c r="A23" s="11">
        <v>19</v>
      </c>
      <c r="B23" s="41">
        <v>1</v>
      </c>
      <c r="C23" s="42">
        <v>26</v>
      </c>
      <c r="D23" s="35">
        <f t="shared" si="0"/>
        <v>27</v>
      </c>
      <c r="E23" s="42">
        <v>0</v>
      </c>
      <c r="F23" s="42">
        <v>29</v>
      </c>
      <c r="G23" s="36">
        <f t="shared" si="1"/>
        <v>29</v>
      </c>
      <c r="H23" s="43">
        <v>0</v>
      </c>
      <c r="I23" s="42">
        <v>0</v>
      </c>
      <c r="J23" s="35">
        <f t="shared" si="2"/>
        <v>0</v>
      </c>
      <c r="K23" s="42">
        <v>0</v>
      </c>
      <c r="L23" s="42">
        <v>0</v>
      </c>
      <c r="M23" s="35">
        <f t="shared" si="3"/>
        <v>0</v>
      </c>
      <c r="N23" s="42">
        <v>1</v>
      </c>
      <c r="O23" s="42">
        <v>0</v>
      </c>
      <c r="P23" s="35">
        <f t="shared" si="4"/>
        <v>1</v>
      </c>
      <c r="Q23" s="42">
        <v>0</v>
      </c>
      <c r="R23" s="42">
        <v>0</v>
      </c>
      <c r="S23" s="35">
        <f t="shared" si="5"/>
        <v>0</v>
      </c>
      <c r="T23" s="42">
        <v>0</v>
      </c>
      <c r="U23" s="37">
        <f t="shared" si="6"/>
        <v>57</v>
      </c>
    </row>
    <row r="24" spans="1:21" x14ac:dyDescent="0.25">
      <c r="A24" s="11">
        <v>20</v>
      </c>
      <c r="B24" s="41">
        <v>0</v>
      </c>
      <c r="C24" s="42">
        <v>14</v>
      </c>
      <c r="D24" s="35">
        <f t="shared" si="0"/>
        <v>14</v>
      </c>
      <c r="E24" s="42">
        <v>0</v>
      </c>
      <c r="F24" s="42">
        <v>14</v>
      </c>
      <c r="G24" s="36">
        <f t="shared" si="1"/>
        <v>14</v>
      </c>
      <c r="H24" s="43">
        <v>0</v>
      </c>
      <c r="I24" s="42">
        <v>1</v>
      </c>
      <c r="J24" s="35">
        <f t="shared" si="2"/>
        <v>1</v>
      </c>
      <c r="K24" s="42">
        <v>0</v>
      </c>
      <c r="L24" s="42">
        <v>1</v>
      </c>
      <c r="M24" s="35">
        <f t="shared" si="3"/>
        <v>1</v>
      </c>
      <c r="N24" s="42">
        <v>2</v>
      </c>
      <c r="O24" s="42">
        <v>0</v>
      </c>
      <c r="P24" s="35">
        <f t="shared" si="4"/>
        <v>2</v>
      </c>
      <c r="Q24" s="42">
        <v>9</v>
      </c>
      <c r="R24" s="42">
        <v>9</v>
      </c>
      <c r="S24" s="35">
        <f t="shared" si="5"/>
        <v>18</v>
      </c>
      <c r="T24" s="42">
        <v>2</v>
      </c>
      <c r="U24" s="37">
        <f t="shared" si="6"/>
        <v>52</v>
      </c>
    </row>
    <row r="25" spans="1:21" x14ac:dyDescent="0.25">
      <c r="A25" s="11">
        <v>21</v>
      </c>
      <c r="B25" s="41">
        <v>2</v>
      </c>
      <c r="C25" s="42">
        <v>10</v>
      </c>
      <c r="D25" s="35">
        <f t="shared" si="0"/>
        <v>12</v>
      </c>
      <c r="E25" s="42">
        <v>0</v>
      </c>
      <c r="F25" s="42">
        <v>11</v>
      </c>
      <c r="G25" s="36">
        <f t="shared" si="1"/>
        <v>11</v>
      </c>
      <c r="H25" s="43">
        <v>0</v>
      </c>
      <c r="I25" s="42">
        <v>3</v>
      </c>
      <c r="J25" s="35">
        <f t="shared" si="2"/>
        <v>3</v>
      </c>
      <c r="K25" s="42">
        <v>0</v>
      </c>
      <c r="L25" s="42">
        <v>3</v>
      </c>
      <c r="M25" s="35">
        <f t="shared" si="3"/>
        <v>3</v>
      </c>
      <c r="N25" s="42">
        <v>5</v>
      </c>
      <c r="O25" s="42">
        <v>0</v>
      </c>
      <c r="P25" s="35">
        <f t="shared" si="4"/>
        <v>5</v>
      </c>
      <c r="Q25" s="42">
        <v>13</v>
      </c>
      <c r="R25" s="42">
        <v>13</v>
      </c>
      <c r="S25" s="35">
        <f t="shared" si="5"/>
        <v>26</v>
      </c>
      <c r="T25" s="42">
        <v>24</v>
      </c>
      <c r="U25" s="37">
        <f t="shared" si="6"/>
        <v>84</v>
      </c>
    </row>
    <row r="26" spans="1:21" x14ac:dyDescent="0.25">
      <c r="A26" s="11">
        <v>22</v>
      </c>
      <c r="B26" s="41">
        <v>1</v>
      </c>
      <c r="C26" s="42">
        <v>18</v>
      </c>
      <c r="D26" s="35">
        <f t="shared" si="0"/>
        <v>19</v>
      </c>
      <c r="E26" s="42">
        <v>0</v>
      </c>
      <c r="F26" s="42">
        <v>19</v>
      </c>
      <c r="G26" s="36">
        <f t="shared" si="1"/>
        <v>19</v>
      </c>
      <c r="H26" s="43">
        <v>0</v>
      </c>
      <c r="I26" s="42">
        <v>0</v>
      </c>
      <c r="J26" s="35">
        <f t="shared" si="2"/>
        <v>0</v>
      </c>
      <c r="K26" s="42">
        <v>0</v>
      </c>
      <c r="L26" s="42">
        <v>0</v>
      </c>
      <c r="M26" s="35">
        <f t="shared" si="3"/>
        <v>0</v>
      </c>
      <c r="N26" s="42">
        <v>3</v>
      </c>
      <c r="O26" s="42">
        <v>0</v>
      </c>
      <c r="P26" s="35">
        <f t="shared" si="4"/>
        <v>3</v>
      </c>
      <c r="Q26" s="42">
        <v>8</v>
      </c>
      <c r="R26" s="42">
        <v>8</v>
      </c>
      <c r="S26" s="35">
        <f t="shared" si="5"/>
        <v>16</v>
      </c>
      <c r="T26" s="42">
        <v>1</v>
      </c>
      <c r="U26" s="37">
        <f t="shared" si="6"/>
        <v>58</v>
      </c>
    </row>
    <row r="27" spans="1:21" x14ac:dyDescent="0.25">
      <c r="A27" s="11">
        <v>23</v>
      </c>
      <c r="B27" s="41">
        <v>14</v>
      </c>
      <c r="C27" s="42">
        <v>0</v>
      </c>
      <c r="D27" s="35">
        <f t="shared" si="0"/>
        <v>14</v>
      </c>
      <c r="E27" s="42">
        <v>12</v>
      </c>
      <c r="F27" s="42">
        <v>0</v>
      </c>
      <c r="G27" s="36">
        <f t="shared" si="1"/>
        <v>12</v>
      </c>
      <c r="H27" s="43">
        <v>0</v>
      </c>
      <c r="I27" s="42">
        <v>4</v>
      </c>
      <c r="J27" s="35">
        <f t="shared" si="2"/>
        <v>4</v>
      </c>
      <c r="K27" s="42">
        <v>0</v>
      </c>
      <c r="L27" s="42">
        <v>4</v>
      </c>
      <c r="M27" s="35">
        <f t="shared" si="3"/>
        <v>4</v>
      </c>
      <c r="N27" s="42">
        <v>1</v>
      </c>
      <c r="O27" s="42">
        <v>0</v>
      </c>
      <c r="P27" s="35">
        <f t="shared" si="4"/>
        <v>1</v>
      </c>
      <c r="Q27" s="42">
        <v>12</v>
      </c>
      <c r="R27" s="42">
        <v>12</v>
      </c>
      <c r="S27" s="35">
        <f t="shared" si="5"/>
        <v>24</v>
      </c>
      <c r="T27" s="42">
        <v>5</v>
      </c>
      <c r="U27" s="37">
        <f t="shared" si="6"/>
        <v>64</v>
      </c>
    </row>
    <row r="28" spans="1:21" x14ac:dyDescent="0.25">
      <c r="A28" s="11">
        <v>24</v>
      </c>
      <c r="B28" s="41">
        <v>2</v>
      </c>
      <c r="C28" s="42">
        <v>20</v>
      </c>
      <c r="D28" s="35">
        <f t="shared" si="0"/>
        <v>22</v>
      </c>
      <c r="E28" s="42">
        <v>0</v>
      </c>
      <c r="F28" s="42">
        <v>20</v>
      </c>
      <c r="G28" s="36">
        <f t="shared" si="1"/>
        <v>20</v>
      </c>
      <c r="H28" s="43">
        <v>0</v>
      </c>
      <c r="I28" s="42">
        <v>1</v>
      </c>
      <c r="J28" s="35">
        <f t="shared" si="2"/>
        <v>1</v>
      </c>
      <c r="K28" s="42">
        <v>0</v>
      </c>
      <c r="L28" s="42">
        <v>1</v>
      </c>
      <c r="M28" s="35">
        <f t="shared" si="3"/>
        <v>1</v>
      </c>
      <c r="N28" s="42">
        <v>1</v>
      </c>
      <c r="O28" s="42">
        <v>0</v>
      </c>
      <c r="P28" s="35">
        <f t="shared" si="4"/>
        <v>1</v>
      </c>
      <c r="Q28" s="42">
        <v>1</v>
      </c>
      <c r="R28" s="42">
        <v>1</v>
      </c>
      <c r="S28" s="35">
        <f t="shared" si="5"/>
        <v>2</v>
      </c>
      <c r="T28" s="42">
        <v>0</v>
      </c>
      <c r="U28" s="37">
        <f t="shared" si="6"/>
        <v>47</v>
      </c>
    </row>
    <row r="29" spans="1:21" x14ac:dyDescent="0.25">
      <c r="A29" s="11">
        <v>25</v>
      </c>
      <c r="B29" s="41">
        <v>4</v>
      </c>
      <c r="C29" s="42">
        <v>19</v>
      </c>
      <c r="D29" s="35">
        <f t="shared" si="0"/>
        <v>23</v>
      </c>
      <c r="E29" s="42">
        <v>4</v>
      </c>
      <c r="F29" s="42">
        <v>22</v>
      </c>
      <c r="G29" s="36">
        <f t="shared" si="1"/>
        <v>26</v>
      </c>
      <c r="H29" s="43">
        <v>1</v>
      </c>
      <c r="I29" s="42">
        <v>6</v>
      </c>
      <c r="J29" s="35">
        <f t="shared" si="2"/>
        <v>7</v>
      </c>
      <c r="K29" s="42">
        <v>3</v>
      </c>
      <c r="L29" s="42">
        <v>4</v>
      </c>
      <c r="M29" s="35">
        <f t="shared" si="3"/>
        <v>7</v>
      </c>
      <c r="N29" s="42">
        <v>2</v>
      </c>
      <c r="O29" s="42">
        <v>0</v>
      </c>
      <c r="P29" s="35">
        <f t="shared" si="4"/>
        <v>2</v>
      </c>
      <c r="Q29" s="42">
        <v>0</v>
      </c>
      <c r="R29" s="42">
        <v>0</v>
      </c>
      <c r="S29" s="35">
        <f t="shared" si="5"/>
        <v>0</v>
      </c>
      <c r="T29" s="42">
        <v>9</v>
      </c>
      <c r="U29" s="37">
        <f t="shared" si="6"/>
        <v>74</v>
      </c>
    </row>
    <row r="30" spans="1:21" x14ac:dyDescent="0.25">
      <c r="A30" s="11">
        <v>26</v>
      </c>
      <c r="B30" s="41">
        <v>4</v>
      </c>
      <c r="C30" s="42">
        <v>23</v>
      </c>
      <c r="D30" s="35">
        <f t="shared" si="0"/>
        <v>27</v>
      </c>
      <c r="E30" s="42">
        <v>0</v>
      </c>
      <c r="F30" s="42">
        <v>26</v>
      </c>
      <c r="G30" s="36">
        <f t="shared" si="1"/>
        <v>26</v>
      </c>
      <c r="H30" s="43">
        <v>0</v>
      </c>
      <c r="I30" s="42">
        <v>0</v>
      </c>
      <c r="J30" s="35">
        <f t="shared" si="2"/>
        <v>0</v>
      </c>
      <c r="K30" s="42">
        <v>0</v>
      </c>
      <c r="L30" s="42">
        <v>0</v>
      </c>
      <c r="M30" s="35">
        <f t="shared" si="3"/>
        <v>0</v>
      </c>
      <c r="N30" s="42">
        <v>0</v>
      </c>
      <c r="O30" s="42">
        <v>0</v>
      </c>
      <c r="P30" s="35">
        <f t="shared" si="4"/>
        <v>0</v>
      </c>
      <c r="Q30" s="42">
        <v>1</v>
      </c>
      <c r="R30" s="42">
        <v>1</v>
      </c>
      <c r="S30" s="35">
        <f t="shared" si="5"/>
        <v>2</v>
      </c>
      <c r="T30" s="42">
        <v>0</v>
      </c>
      <c r="U30" s="37">
        <f t="shared" si="6"/>
        <v>55</v>
      </c>
    </row>
    <row r="31" spans="1:21" x14ac:dyDescent="0.25">
      <c r="A31" s="11">
        <v>27</v>
      </c>
      <c r="B31" s="41">
        <v>3</v>
      </c>
      <c r="C31" s="42">
        <v>12</v>
      </c>
      <c r="D31" s="35">
        <f t="shared" si="0"/>
        <v>15</v>
      </c>
      <c r="E31" s="42">
        <v>0</v>
      </c>
      <c r="F31" s="42">
        <v>16</v>
      </c>
      <c r="G31" s="36">
        <f t="shared" si="1"/>
        <v>16</v>
      </c>
      <c r="H31" s="43">
        <v>0</v>
      </c>
      <c r="I31" s="42">
        <v>0</v>
      </c>
      <c r="J31" s="35">
        <f t="shared" si="2"/>
        <v>0</v>
      </c>
      <c r="K31" s="42">
        <v>0</v>
      </c>
      <c r="L31" s="42">
        <v>0</v>
      </c>
      <c r="M31" s="35">
        <f t="shared" si="3"/>
        <v>0</v>
      </c>
      <c r="N31" s="42">
        <v>0</v>
      </c>
      <c r="O31" s="42">
        <v>0</v>
      </c>
      <c r="P31" s="35">
        <f t="shared" si="4"/>
        <v>0</v>
      </c>
      <c r="Q31" s="42">
        <v>0</v>
      </c>
      <c r="R31" s="42">
        <v>0</v>
      </c>
      <c r="S31" s="35">
        <f t="shared" si="5"/>
        <v>0</v>
      </c>
      <c r="T31" s="42">
        <v>0</v>
      </c>
      <c r="U31" s="37">
        <f t="shared" si="6"/>
        <v>31</v>
      </c>
    </row>
    <row r="32" spans="1:21" x14ac:dyDescent="0.25">
      <c r="A32" s="11">
        <v>28</v>
      </c>
      <c r="B32" s="41">
        <v>6</v>
      </c>
      <c r="C32" s="42">
        <v>5</v>
      </c>
      <c r="D32" s="35">
        <f t="shared" si="0"/>
        <v>11</v>
      </c>
      <c r="E32" s="42">
        <v>7</v>
      </c>
      <c r="F32" s="42">
        <v>4</v>
      </c>
      <c r="G32" s="36">
        <f t="shared" si="1"/>
        <v>11</v>
      </c>
      <c r="H32" s="43">
        <v>2</v>
      </c>
      <c r="I32" s="42">
        <v>2</v>
      </c>
      <c r="J32" s="35">
        <f t="shared" si="2"/>
        <v>4</v>
      </c>
      <c r="K32" s="42">
        <v>2</v>
      </c>
      <c r="L32" s="42">
        <v>2</v>
      </c>
      <c r="M32" s="35">
        <f t="shared" si="3"/>
        <v>4</v>
      </c>
      <c r="N32" s="42">
        <v>0</v>
      </c>
      <c r="O32" s="42">
        <v>1</v>
      </c>
      <c r="P32" s="35">
        <f t="shared" si="4"/>
        <v>1</v>
      </c>
      <c r="Q32" s="42">
        <v>6</v>
      </c>
      <c r="R32" s="42">
        <v>6</v>
      </c>
      <c r="S32" s="35">
        <f t="shared" si="5"/>
        <v>12</v>
      </c>
      <c r="T32" s="42">
        <v>0</v>
      </c>
      <c r="U32" s="37">
        <f t="shared" si="6"/>
        <v>43</v>
      </c>
    </row>
    <row r="33" spans="1:21" x14ac:dyDescent="0.25">
      <c r="A33" s="11">
        <v>29</v>
      </c>
      <c r="B33" s="41"/>
      <c r="C33" s="42"/>
      <c r="D33" s="35">
        <f t="shared" si="0"/>
        <v>0</v>
      </c>
      <c r="E33" s="42"/>
      <c r="F33" s="42"/>
      <c r="G33" s="36">
        <f t="shared" si="1"/>
        <v>0</v>
      </c>
      <c r="H33" s="43"/>
      <c r="I33" s="42"/>
      <c r="J33" s="35">
        <f t="shared" si="2"/>
        <v>0</v>
      </c>
      <c r="K33" s="42"/>
      <c r="L33" s="42"/>
      <c r="M33" s="35">
        <f t="shared" si="3"/>
        <v>0</v>
      </c>
      <c r="N33" s="42"/>
      <c r="O33" s="42"/>
      <c r="P33" s="35">
        <f t="shared" si="4"/>
        <v>0</v>
      </c>
      <c r="Q33" s="42"/>
      <c r="R33" s="42"/>
      <c r="S33" s="35">
        <f t="shared" si="5"/>
        <v>0</v>
      </c>
      <c r="T33" s="42"/>
      <c r="U33" s="37">
        <f t="shared" si="6"/>
        <v>0</v>
      </c>
    </row>
    <row r="34" spans="1:21" x14ac:dyDescent="0.25">
      <c r="A34" s="11">
        <v>30</v>
      </c>
      <c r="B34" s="41"/>
      <c r="C34" s="42"/>
      <c r="D34" s="35">
        <f t="shared" si="0"/>
        <v>0</v>
      </c>
      <c r="E34" s="42"/>
      <c r="F34" s="42"/>
      <c r="G34" s="36">
        <f t="shared" si="1"/>
        <v>0</v>
      </c>
      <c r="H34" s="43"/>
      <c r="I34" s="42"/>
      <c r="J34" s="35">
        <f t="shared" si="2"/>
        <v>0</v>
      </c>
      <c r="K34" s="42"/>
      <c r="L34" s="42"/>
      <c r="M34" s="35">
        <f t="shared" si="3"/>
        <v>0</v>
      </c>
      <c r="N34" s="42"/>
      <c r="O34" s="42"/>
      <c r="P34" s="35">
        <f t="shared" si="4"/>
        <v>0</v>
      </c>
      <c r="Q34" s="42"/>
      <c r="R34" s="42"/>
      <c r="S34" s="35">
        <f t="shared" si="5"/>
        <v>0</v>
      </c>
      <c r="T34" s="42"/>
      <c r="U34" s="37">
        <f t="shared" si="6"/>
        <v>0</v>
      </c>
    </row>
    <row r="35" spans="1:21" x14ac:dyDescent="0.25">
      <c r="A35" s="11">
        <v>31</v>
      </c>
      <c r="B35" s="41"/>
      <c r="C35" s="42"/>
      <c r="D35" s="35">
        <f t="shared" si="0"/>
        <v>0</v>
      </c>
      <c r="E35" s="42"/>
      <c r="F35" s="42"/>
      <c r="G35" s="36">
        <f t="shared" si="1"/>
        <v>0</v>
      </c>
      <c r="H35" s="43"/>
      <c r="I35" s="42"/>
      <c r="J35" s="35">
        <f t="shared" si="2"/>
        <v>0</v>
      </c>
      <c r="K35" s="42"/>
      <c r="L35" s="42"/>
      <c r="M35" s="35">
        <f t="shared" si="3"/>
        <v>0</v>
      </c>
      <c r="N35" s="42"/>
      <c r="O35" s="42"/>
      <c r="P35" s="35">
        <f t="shared" si="4"/>
        <v>0</v>
      </c>
      <c r="Q35" s="42"/>
      <c r="R35" s="42"/>
      <c r="S35" s="35">
        <f t="shared" si="5"/>
        <v>0</v>
      </c>
      <c r="T35" s="42"/>
      <c r="U35" s="37">
        <f t="shared" si="6"/>
        <v>0</v>
      </c>
    </row>
    <row r="36" spans="1:21" ht="15.75" thickBot="1" x14ac:dyDescent="0.3">
      <c r="A36" s="15" t="s">
        <v>3</v>
      </c>
      <c r="B36" s="17">
        <f>SUM(B5:B35)</f>
        <v>111</v>
      </c>
      <c r="C36" s="18">
        <f>SUM(C5:C35)</f>
        <v>407</v>
      </c>
      <c r="D36" s="44">
        <f t="shared" si="0"/>
        <v>518</v>
      </c>
      <c r="E36" s="18">
        <f t="shared" ref="E36:U36" si="7">SUM(E5:E35)</f>
        <v>47</v>
      </c>
      <c r="F36" s="18">
        <f t="shared" si="7"/>
        <v>475</v>
      </c>
      <c r="G36" s="38">
        <f t="shared" si="7"/>
        <v>522</v>
      </c>
      <c r="H36" s="19">
        <f t="shared" si="7"/>
        <v>9</v>
      </c>
      <c r="I36" s="18">
        <f t="shared" si="7"/>
        <v>51</v>
      </c>
      <c r="J36" s="39">
        <f t="shared" si="7"/>
        <v>60</v>
      </c>
      <c r="K36" s="18">
        <f t="shared" si="7"/>
        <v>12</v>
      </c>
      <c r="L36" s="18">
        <f t="shared" si="7"/>
        <v>48</v>
      </c>
      <c r="M36" s="39">
        <f t="shared" si="7"/>
        <v>60</v>
      </c>
      <c r="N36" s="18">
        <f t="shared" si="7"/>
        <v>46</v>
      </c>
      <c r="O36" s="18">
        <f t="shared" si="7"/>
        <v>6</v>
      </c>
      <c r="P36" s="39">
        <f t="shared" si="7"/>
        <v>52</v>
      </c>
      <c r="Q36" s="18">
        <f t="shared" si="7"/>
        <v>117</v>
      </c>
      <c r="R36" s="18">
        <f t="shared" si="7"/>
        <v>117</v>
      </c>
      <c r="S36" s="39">
        <f t="shared" si="7"/>
        <v>234</v>
      </c>
      <c r="T36" s="18">
        <f t="shared" si="7"/>
        <v>84</v>
      </c>
      <c r="U36" s="45">
        <f t="shared" si="7"/>
        <v>1530</v>
      </c>
    </row>
  </sheetData>
  <protectedRanges>
    <protectedRange sqref="T5:T35" name="TouchGo_1_1"/>
    <protectedRange sqref="Q5:R35" name="Helis_1_1"/>
    <protectedRange sqref="N5:O35" name="Transit_1_1"/>
    <protectedRange sqref="K5:L35" name="LocalDEP_1_1"/>
    <protectedRange sqref="H5:I35" name="LocalARR_2_1"/>
    <protectedRange sqref="K32:L35" name="LocalDEP_2"/>
  </protectedRanges>
  <mergeCells count="11">
    <mergeCell ref="A1:N1"/>
    <mergeCell ref="O1:Q1"/>
    <mergeCell ref="R1:S1"/>
    <mergeCell ref="N3:P3"/>
    <mergeCell ref="Q3:S3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V1" sqref="V1:V1048576"/>
    </sheetView>
  </sheetViews>
  <sheetFormatPr defaultColWidth="5" defaultRowHeight="15" x14ac:dyDescent="0.25"/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44986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12">
        <v>29</v>
      </c>
      <c r="C5" s="13">
        <v>4</v>
      </c>
      <c r="D5" s="35">
        <f t="shared" ref="D5:D36" si="0">B5+C5</f>
        <v>33</v>
      </c>
      <c r="E5" s="13">
        <v>27</v>
      </c>
      <c r="F5" s="13">
        <v>6</v>
      </c>
      <c r="G5" s="36">
        <f t="shared" ref="G5:G35" si="1">E5+F5</f>
        <v>33</v>
      </c>
      <c r="H5" s="14">
        <v>5</v>
      </c>
      <c r="I5" s="13">
        <v>1</v>
      </c>
      <c r="J5" s="35">
        <f t="shared" ref="J5:J35" si="2">H5+I5</f>
        <v>6</v>
      </c>
      <c r="K5" s="13">
        <v>5</v>
      </c>
      <c r="L5" s="13">
        <v>1</v>
      </c>
      <c r="M5" s="35">
        <f t="shared" ref="M5:M35" si="3">K5+L5</f>
        <v>6</v>
      </c>
      <c r="N5" s="13">
        <v>1</v>
      </c>
      <c r="O5" s="13">
        <v>0</v>
      </c>
      <c r="P5" s="35">
        <f t="shared" ref="P5:P35" si="4">N5+O5</f>
        <v>1</v>
      </c>
      <c r="Q5" s="13">
        <v>4</v>
      </c>
      <c r="R5" s="13">
        <v>4</v>
      </c>
      <c r="S5" s="35">
        <f t="shared" ref="S5:S35" si="5">Q5+R5</f>
        <v>8</v>
      </c>
      <c r="T5" s="13">
        <v>30</v>
      </c>
      <c r="U5" s="37">
        <f t="shared" ref="U5:U35" si="6">D5+G5+J5+M5+P5+S5+T5</f>
        <v>117</v>
      </c>
    </row>
    <row r="6" spans="1:21" x14ac:dyDescent="0.25">
      <c r="A6" s="11">
        <v>2</v>
      </c>
      <c r="B6" s="12">
        <v>2</v>
      </c>
      <c r="C6" s="13">
        <v>13</v>
      </c>
      <c r="D6" s="35">
        <f t="shared" si="0"/>
        <v>15</v>
      </c>
      <c r="E6" s="13">
        <v>1</v>
      </c>
      <c r="F6" s="13">
        <v>12</v>
      </c>
      <c r="G6" s="36">
        <f t="shared" si="1"/>
        <v>13</v>
      </c>
      <c r="H6" s="14">
        <v>4</v>
      </c>
      <c r="I6" s="13">
        <v>0</v>
      </c>
      <c r="J6" s="35">
        <f t="shared" si="2"/>
        <v>4</v>
      </c>
      <c r="K6" s="13">
        <v>4</v>
      </c>
      <c r="L6" s="13">
        <v>0</v>
      </c>
      <c r="M6" s="35">
        <f t="shared" si="3"/>
        <v>4</v>
      </c>
      <c r="N6" s="13">
        <v>1</v>
      </c>
      <c r="O6" s="13">
        <v>1</v>
      </c>
      <c r="P6" s="35">
        <f t="shared" si="4"/>
        <v>2</v>
      </c>
      <c r="Q6" s="13">
        <v>9</v>
      </c>
      <c r="R6" s="13">
        <v>9</v>
      </c>
      <c r="S6" s="35">
        <f t="shared" si="5"/>
        <v>18</v>
      </c>
      <c r="T6" s="13">
        <v>26</v>
      </c>
      <c r="U6" s="37">
        <f t="shared" si="6"/>
        <v>82</v>
      </c>
    </row>
    <row r="7" spans="1:21" x14ac:dyDescent="0.25">
      <c r="A7" s="11">
        <v>3</v>
      </c>
      <c r="B7" s="12">
        <v>1</v>
      </c>
      <c r="C7" s="13">
        <v>19</v>
      </c>
      <c r="D7" s="35">
        <f t="shared" si="0"/>
        <v>20</v>
      </c>
      <c r="E7" s="13">
        <v>0</v>
      </c>
      <c r="F7" s="13">
        <v>19</v>
      </c>
      <c r="G7" s="36">
        <f t="shared" si="1"/>
        <v>19</v>
      </c>
      <c r="H7" s="14">
        <v>0</v>
      </c>
      <c r="I7" s="13">
        <v>3</v>
      </c>
      <c r="J7" s="35">
        <f t="shared" si="2"/>
        <v>3</v>
      </c>
      <c r="K7" s="13">
        <v>0</v>
      </c>
      <c r="L7" s="13">
        <v>3</v>
      </c>
      <c r="M7" s="35">
        <f t="shared" si="3"/>
        <v>3</v>
      </c>
      <c r="N7" s="13">
        <v>0</v>
      </c>
      <c r="O7" s="13">
        <v>0</v>
      </c>
      <c r="P7" s="35">
        <f t="shared" si="4"/>
        <v>0</v>
      </c>
      <c r="Q7" s="13">
        <v>0</v>
      </c>
      <c r="R7" s="13">
        <v>0</v>
      </c>
      <c r="S7" s="35">
        <f t="shared" si="5"/>
        <v>0</v>
      </c>
      <c r="T7" s="13">
        <v>10</v>
      </c>
      <c r="U7" s="37">
        <f t="shared" si="6"/>
        <v>55</v>
      </c>
    </row>
    <row r="8" spans="1:21" x14ac:dyDescent="0.25">
      <c r="A8" s="11">
        <v>4</v>
      </c>
      <c r="B8" s="12">
        <v>0</v>
      </c>
      <c r="C8" s="13">
        <v>24</v>
      </c>
      <c r="D8" s="35">
        <f t="shared" si="0"/>
        <v>24</v>
      </c>
      <c r="E8" s="13">
        <v>1</v>
      </c>
      <c r="F8" s="13">
        <v>24</v>
      </c>
      <c r="G8" s="36">
        <f t="shared" si="1"/>
        <v>25</v>
      </c>
      <c r="H8" s="14">
        <v>0</v>
      </c>
      <c r="I8" s="13">
        <v>3</v>
      </c>
      <c r="J8" s="35">
        <f t="shared" si="2"/>
        <v>3</v>
      </c>
      <c r="K8" s="13">
        <v>0</v>
      </c>
      <c r="L8" s="13">
        <v>3</v>
      </c>
      <c r="M8" s="35">
        <f t="shared" si="3"/>
        <v>3</v>
      </c>
      <c r="N8" s="13">
        <v>4</v>
      </c>
      <c r="O8" s="13">
        <v>1</v>
      </c>
      <c r="P8" s="35">
        <f t="shared" si="4"/>
        <v>5</v>
      </c>
      <c r="Q8" s="13">
        <v>0</v>
      </c>
      <c r="R8" s="13">
        <v>0</v>
      </c>
      <c r="S8" s="35">
        <f t="shared" si="5"/>
        <v>0</v>
      </c>
      <c r="T8" s="13">
        <v>6</v>
      </c>
      <c r="U8" s="37">
        <f t="shared" si="6"/>
        <v>66</v>
      </c>
    </row>
    <row r="9" spans="1:21" x14ac:dyDescent="0.25">
      <c r="A9" s="11">
        <v>5</v>
      </c>
      <c r="B9" s="12">
        <v>24</v>
      </c>
      <c r="C9" s="13">
        <v>3</v>
      </c>
      <c r="D9" s="35">
        <f t="shared" si="0"/>
        <v>27</v>
      </c>
      <c r="E9" s="13">
        <v>24</v>
      </c>
      <c r="F9" s="13">
        <v>4</v>
      </c>
      <c r="G9" s="36">
        <f t="shared" si="1"/>
        <v>28</v>
      </c>
      <c r="H9" s="14">
        <v>0</v>
      </c>
      <c r="I9" s="13">
        <v>0</v>
      </c>
      <c r="J9" s="35">
        <f t="shared" si="2"/>
        <v>0</v>
      </c>
      <c r="K9" s="13">
        <v>0</v>
      </c>
      <c r="L9" s="13">
        <v>0</v>
      </c>
      <c r="M9" s="35">
        <f t="shared" si="3"/>
        <v>0</v>
      </c>
      <c r="N9" s="13">
        <v>0</v>
      </c>
      <c r="O9" s="13">
        <v>1</v>
      </c>
      <c r="P9" s="35">
        <f t="shared" si="4"/>
        <v>1</v>
      </c>
      <c r="Q9" s="13">
        <v>0</v>
      </c>
      <c r="R9" s="13">
        <v>0</v>
      </c>
      <c r="S9" s="35">
        <f t="shared" si="5"/>
        <v>0</v>
      </c>
      <c r="T9" s="13">
        <v>0</v>
      </c>
      <c r="U9" s="37">
        <f t="shared" si="6"/>
        <v>56</v>
      </c>
    </row>
    <row r="10" spans="1:21" x14ac:dyDescent="0.25">
      <c r="A10" s="11">
        <v>6</v>
      </c>
      <c r="B10" s="12">
        <v>0</v>
      </c>
      <c r="C10" s="13">
        <v>17</v>
      </c>
      <c r="D10" s="35">
        <f t="shared" si="0"/>
        <v>17</v>
      </c>
      <c r="E10" s="13">
        <v>0</v>
      </c>
      <c r="F10" s="13">
        <v>16</v>
      </c>
      <c r="G10" s="36">
        <f t="shared" si="1"/>
        <v>16</v>
      </c>
      <c r="H10" s="14">
        <v>0</v>
      </c>
      <c r="I10" s="13">
        <v>3</v>
      </c>
      <c r="J10" s="35">
        <f t="shared" si="2"/>
        <v>3</v>
      </c>
      <c r="K10" s="13">
        <v>0</v>
      </c>
      <c r="L10" s="13">
        <v>3</v>
      </c>
      <c r="M10" s="35">
        <f t="shared" si="3"/>
        <v>3</v>
      </c>
      <c r="N10" s="13">
        <v>0</v>
      </c>
      <c r="O10" s="13">
        <v>0</v>
      </c>
      <c r="P10" s="35">
        <f t="shared" si="4"/>
        <v>0</v>
      </c>
      <c r="Q10" s="13">
        <v>1</v>
      </c>
      <c r="R10" s="13">
        <v>1</v>
      </c>
      <c r="S10" s="35">
        <f t="shared" si="5"/>
        <v>2</v>
      </c>
      <c r="T10" s="13">
        <v>11</v>
      </c>
      <c r="U10" s="37">
        <f t="shared" si="6"/>
        <v>52</v>
      </c>
    </row>
    <row r="11" spans="1:21" x14ac:dyDescent="0.25">
      <c r="A11" s="11">
        <v>7</v>
      </c>
      <c r="B11" s="12">
        <v>2</v>
      </c>
      <c r="C11" s="13">
        <v>8</v>
      </c>
      <c r="D11" s="35">
        <f t="shared" si="0"/>
        <v>10</v>
      </c>
      <c r="E11" s="13">
        <v>0</v>
      </c>
      <c r="F11" s="13">
        <v>12</v>
      </c>
      <c r="G11" s="36">
        <f t="shared" si="1"/>
        <v>12</v>
      </c>
      <c r="H11" s="14">
        <v>0</v>
      </c>
      <c r="I11" s="13">
        <v>4</v>
      </c>
      <c r="J11" s="35">
        <f t="shared" si="2"/>
        <v>4</v>
      </c>
      <c r="K11" s="13">
        <v>0</v>
      </c>
      <c r="L11" s="13">
        <v>4</v>
      </c>
      <c r="M11" s="35">
        <f t="shared" si="3"/>
        <v>4</v>
      </c>
      <c r="N11" s="13">
        <v>0</v>
      </c>
      <c r="O11" s="13">
        <v>0</v>
      </c>
      <c r="P11" s="35">
        <f t="shared" si="4"/>
        <v>0</v>
      </c>
      <c r="Q11" s="13">
        <v>4</v>
      </c>
      <c r="R11" s="13">
        <v>4</v>
      </c>
      <c r="S11" s="35">
        <f t="shared" si="5"/>
        <v>8</v>
      </c>
      <c r="T11" s="13">
        <v>0</v>
      </c>
      <c r="U11" s="37">
        <f t="shared" si="6"/>
        <v>38</v>
      </c>
    </row>
    <row r="12" spans="1:21" x14ac:dyDescent="0.25">
      <c r="A12" s="11">
        <v>8</v>
      </c>
      <c r="B12" s="12">
        <v>0</v>
      </c>
      <c r="C12" s="13">
        <v>27</v>
      </c>
      <c r="D12" s="35">
        <f t="shared" si="0"/>
        <v>27</v>
      </c>
      <c r="E12" s="13">
        <v>1</v>
      </c>
      <c r="F12" s="13">
        <v>25</v>
      </c>
      <c r="G12" s="36">
        <f t="shared" si="1"/>
        <v>26</v>
      </c>
      <c r="H12" s="14">
        <v>0</v>
      </c>
      <c r="I12" s="13">
        <v>2</v>
      </c>
      <c r="J12" s="35">
        <f t="shared" si="2"/>
        <v>2</v>
      </c>
      <c r="K12" s="13">
        <v>1</v>
      </c>
      <c r="L12" s="13">
        <v>2</v>
      </c>
      <c r="M12" s="35">
        <f t="shared" si="3"/>
        <v>3</v>
      </c>
      <c r="N12" s="13">
        <v>1</v>
      </c>
      <c r="O12" s="13">
        <v>0</v>
      </c>
      <c r="P12" s="35">
        <f t="shared" si="4"/>
        <v>1</v>
      </c>
      <c r="Q12" s="13">
        <v>6</v>
      </c>
      <c r="R12" s="13">
        <v>6</v>
      </c>
      <c r="S12" s="35">
        <f t="shared" si="5"/>
        <v>12</v>
      </c>
      <c r="T12" s="13">
        <v>3</v>
      </c>
      <c r="U12" s="37">
        <f t="shared" si="6"/>
        <v>74</v>
      </c>
    </row>
    <row r="13" spans="1:21" x14ac:dyDescent="0.25">
      <c r="A13" s="11">
        <v>9</v>
      </c>
      <c r="B13" s="12">
        <v>1</v>
      </c>
      <c r="C13" s="13">
        <v>20</v>
      </c>
      <c r="D13" s="35">
        <f t="shared" si="0"/>
        <v>21</v>
      </c>
      <c r="E13" s="13">
        <v>0</v>
      </c>
      <c r="F13" s="13">
        <v>18</v>
      </c>
      <c r="G13" s="36">
        <f t="shared" si="1"/>
        <v>18</v>
      </c>
      <c r="H13" s="14">
        <v>0</v>
      </c>
      <c r="I13" s="13">
        <v>2</v>
      </c>
      <c r="J13" s="35">
        <f t="shared" si="2"/>
        <v>2</v>
      </c>
      <c r="K13" s="13">
        <v>0</v>
      </c>
      <c r="L13" s="13">
        <v>2</v>
      </c>
      <c r="M13" s="35">
        <f t="shared" si="3"/>
        <v>2</v>
      </c>
      <c r="N13" s="13">
        <v>2</v>
      </c>
      <c r="O13" s="13">
        <v>0</v>
      </c>
      <c r="P13" s="35">
        <f t="shared" si="4"/>
        <v>2</v>
      </c>
      <c r="Q13" s="13">
        <v>8</v>
      </c>
      <c r="R13" s="13">
        <v>8</v>
      </c>
      <c r="S13" s="35">
        <f t="shared" si="5"/>
        <v>16</v>
      </c>
      <c r="T13" s="13">
        <v>1</v>
      </c>
      <c r="U13" s="37">
        <f t="shared" si="6"/>
        <v>62</v>
      </c>
    </row>
    <row r="14" spans="1:21" x14ac:dyDescent="0.25">
      <c r="A14" s="11">
        <v>10</v>
      </c>
      <c r="B14" s="12">
        <v>23</v>
      </c>
      <c r="C14" s="13">
        <v>0</v>
      </c>
      <c r="D14" s="35">
        <f t="shared" si="0"/>
        <v>23</v>
      </c>
      <c r="E14" s="13">
        <v>20</v>
      </c>
      <c r="F14" s="13">
        <v>3</v>
      </c>
      <c r="G14" s="36">
        <f t="shared" si="1"/>
        <v>23</v>
      </c>
      <c r="H14" s="14">
        <v>3</v>
      </c>
      <c r="I14" s="13">
        <v>0</v>
      </c>
      <c r="J14" s="35">
        <f t="shared" si="2"/>
        <v>3</v>
      </c>
      <c r="K14" s="13">
        <v>0</v>
      </c>
      <c r="L14" s="13">
        <v>3</v>
      </c>
      <c r="M14" s="35">
        <f t="shared" si="3"/>
        <v>3</v>
      </c>
      <c r="N14" s="13">
        <v>1</v>
      </c>
      <c r="O14" s="13">
        <v>0</v>
      </c>
      <c r="P14" s="35">
        <f t="shared" si="4"/>
        <v>1</v>
      </c>
      <c r="Q14" s="13">
        <v>0</v>
      </c>
      <c r="R14" s="13">
        <v>0</v>
      </c>
      <c r="S14" s="35">
        <f t="shared" si="5"/>
        <v>0</v>
      </c>
      <c r="T14" s="13">
        <v>8</v>
      </c>
      <c r="U14" s="37">
        <f t="shared" si="6"/>
        <v>61</v>
      </c>
    </row>
    <row r="15" spans="1:21" x14ac:dyDescent="0.25">
      <c r="A15" s="11">
        <v>11</v>
      </c>
      <c r="B15" s="12">
        <v>23</v>
      </c>
      <c r="C15" s="13">
        <v>3</v>
      </c>
      <c r="D15" s="35">
        <f t="shared" si="0"/>
        <v>26</v>
      </c>
      <c r="E15" s="13">
        <v>20</v>
      </c>
      <c r="F15" s="13">
        <v>5</v>
      </c>
      <c r="G15" s="36">
        <f t="shared" si="1"/>
        <v>25</v>
      </c>
      <c r="H15" s="14">
        <v>4</v>
      </c>
      <c r="I15" s="13">
        <v>0</v>
      </c>
      <c r="J15" s="35">
        <f t="shared" si="2"/>
        <v>4</v>
      </c>
      <c r="K15" s="13">
        <v>3</v>
      </c>
      <c r="L15" s="13">
        <v>0</v>
      </c>
      <c r="M15" s="35">
        <f t="shared" si="3"/>
        <v>3</v>
      </c>
      <c r="N15" s="13">
        <v>0</v>
      </c>
      <c r="O15" s="13">
        <v>1</v>
      </c>
      <c r="P15" s="35">
        <f t="shared" si="4"/>
        <v>1</v>
      </c>
      <c r="Q15" s="13">
        <v>0</v>
      </c>
      <c r="R15" s="13">
        <v>0</v>
      </c>
      <c r="S15" s="35">
        <f t="shared" si="5"/>
        <v>0</v>
      </c>
      <c r="T15" s="13">
        <v>0</v>
      </c>
      <c r="U15" s="37">
        <f t="shared" si="6"/>
        <v>59</v>
      </c>
    </row>
    <row r="16" spans="1:21" x14ac:dyDescent="0.25">
      <c r="A16" s="11">
        <v>12</v>
      </c>
      <c r="B16" s="12">
        <v>20</v>
      </c>
      <c r="C16" s="13">
        <v>10</v>
      </c>
      <c r="D16" s="35">
        <f t="shared" si="0"/>
        <v>30</v>
      </c>
      <c r="E16" s="13">
        <v>1</v>
      </c>
      <c r="F16" s="13">
        <v>31</v>
      </c>
      <c r="G16" s="36">
        <f t="shared" si="1"/>
        <v>32</v>
      </c>
      <c r="H16" s="14">
        <v>0</v>
      </c>
      <c r="I16" s="13">
        <v>0</v>
      </c>
      <c r="J16" s="35">
        <f t="shared" si="2"/>
        <v>0</v>
      </c>
      <c r="K16" s="13">
        <v>0</v>
      </c>
      <c r="L16" s="13">
        <v>0</v>
      </c>
      <c r="M16" s="35">
        <f t="shared" si="3"/>
        <v>0</v>
      </c>
      <c r="N16" s="13">
        <v>0</v>
      </c>
      <c r="O16" s="13">
        <v>1</v>
      </c>
      <c r="P16" s="35">
        <f t="shared" si="4"/>
        <v>1</v>
      </c>
      <c r="Q16" s="13">
        <v>0</v>
      </c>
      <c r="R16" s="13">
        <v>0</v>
      </c>
      <c r="S16" s="35">
        <f t="shared" si="5"/>
        <v>0</v>
      </c>
      <c r="T16" s="13">
        <v>0</v>
      </c>
      <c r="U16" s="37">
        <f t="shared" si="6"/>
        <v>63</v>
      </c>
    </row>
    <row r="17" spans="1:21" x14ac:dyDescent="0.25">
      <c r="A17" s="11">
        <v>13</v>
      </c>
      <c r="B17" s="12">
        <v>2</v>
      </c>
      <c r="C17" s="13">
        <v>20</v>
      </c>
      <c r="D17" s="35">
        <f t="shared" si="0"/>
        <v>22</v>
      </c>
      <c r="E17" s="13">
        <v>1</v>
      </c>
      <c r="F17" s="13">
        <v>21</v>
      </c>
      <c r="G17" s="36">
        <f t="shared" si="1"/>
        <v>22</v>
      </c>
      <c r="H17" s="14">
        <v>0</v>
      </c>
      <c r="I17" s="13">
        <v>3</v>
      </c>
      <c r="J17" s="35">
        <f t="shared" si="2"/>
        <v>3</v>
      </c>
      <c r="K17" s="13">
        <v>0</v>
      </c>
      <c r="L17" s="13">
        <v>3</v>
      </c>
      <c r="M17" s="35">
        <f t="shared" si="3"/>
        <v>3</v>
      </c>
      <c r="N17" s="13">
        <v>0</v>
      </c>
      <c r="O17" s="13">
        <v>0</v>
      </c>
      <c r="P17" s="35">
        <f t="shared" si="4"/>
        <v>0</v>
      </c>
      <c r="Q17" s="13">
        <v>1</v>
      </c>
      <c r="R17" s="13">
        <v>1</v>
      </c>
      <c r="S17" s="35">
        <f t="shared" si="5"/>
        <v>2</v>
      </c>
      <c r="T17" s="13">
        <v>0</v>
      </c>
      <c r="U17" s="37">
        <f t="shared" si="6"/>
        <v>52</v>
      </c>
    </row>
    <row r="18" spans="1:21" x14ac:dyDescent="0.25">
      <c r="A18" s="11">
        <v>14</v>
      </c>
      <c r="B18" s="12">
        <v>7</v>
      </c>
      <c r="C18" s="13">
        <v>5</v>
      </c>
      <c r="D18" s="35">
        <f t="shared" si="0"/>
        <v>12</v>
      </c>
      <c r="E18" s="13">
        <v>3</v>
      </c>
      <c r="F18" s="13">
        <v>9</v>
      </c>
      <c r="G18" s="36">
        <f t="shared" si="1"/>
        <v>12</v>
      </c>
      <c r="H18" s="14">
        <v>0</v>
      </c>
      <c r="I18" s="13">
        <v>4</v>
      </c>
      <c r="J18" s="35">
        <f t="shared" si="2"/>
        <v>4</v>
      </c>
      <c r="K18" s="13">
        <v>0</v>
      </c>
      <c r="L18" s="13">
        <v>4</v>
      </c>
      <c r="M18" s="35">
        <f t="shared" si="3"/>
        <v>4</v>
      </c>
      <c r="N18" s="13">
        <v>2</v>
      </c>
      <c r="O18" s="13">
        <v>0</v>
      </c>
      <c r="P18" s="35">
        <f t="shared" si="4"/>
        <v>2</v>
      </c>
      <c r="Q18" s="13">
        <v>5</v>
      </c>
      <c r="R18" s="13">
        <v>5</v>
      </c>
      <c r="S18" s="35">
        <f t="shared" si="5"/>
        <v>10</v>
      </c>
      <c r="T18" s="13">
        <v>1</v>
      </c>
      <c r="U18" s="37">
        <f t="shared" si="6"/>
        <v>45</v>
      </c>
    </row>
    <row r="19" spans="1:21" x14ac:dyDescent="0.25">
      <c r="A19" s="11">
        <v>15</v>
      </c>
      <c r="B19" s="12">
        <v>0</v>
      </c>
      <c r="C19" s="13">
        <v>29</v>
      </c>
      <c r="D19" s="35">
        <f t="shared" si="0"/>
        <v>29</v>
      </c>
      <c r="E19" s="13">
        <v>0</v>
      </c>
      <c r="F19" s="13">
        <v>28</v>
      </c>
      <c r="G19" s="36">
        <f t="shared" si="1"/>
        <v>28</v>
      </c>
      <c r="H19" s="14">
        <v>0</v>
      </c>
      <c r="I19" s="13">
        <v>3</v>
      </c>
      <c r="J19" s="35">
        <f t="shared" si="2"/>
        <v>3</v>
      </c>
      <c r="K19" s="13">
        <v>0</v>
      </c>
      <c r="L19" s="13">
        <v>3</v>
      </c>
      <c r="M19" s="35">
        <f t="shared" si="3"/>
        <v>3</v>
      </c>
      <c r="N19" s="13">
        <v>2</v>
      </c>
      <c r="O19" s="13">
        <v>0</v>
      </c>
      <c r="P19" s="35">
        <f t="shared" si="4"/>
        <v>2</v>
      </c>
      <c r="Q19" s="13">
        <v>6</v>
      </c>
      <c r="R19" s="13">
        <v>6</v>
      </c>
      <c r="S19" s="35">
        <f t="shared" si="5"/>
        <v>12</v>
      </c>
      <c r="T19" s="13">
        <v>1</v>
      </c>
      <c r="U19" s="37">
        <f t="shared" si="6"/>
        <v>78</v>
      </c>
    </row>
    <row r="20" spans="1:21" x14ac:dyDescent="0.25">
      <c r="A20" s="11">
        <v>16</v>
      </c>
      <c r="B20" s="12">
        <v>9</v>
      </c>
      <c r="C20" s="13">
        <v>4</v>
      </c>
      <c r="D20" s="35">
        <f t="shared" si="0"/>
        <v>13</v>
      </c>
      <c r="E20" s="13">
        <v>8</v>
      </c>
      <c r="F20" s="13">
        <v>7</v>
      </c>
      <c r="G20" s="36">
        <f t="shared" si="1"/>
        <v>15</v>
      </c>
      <c r="H20" s="14">
        <v>2</v>
      </c>
      <c r="I20" s="13">
        <v>0</v>
      </c>
      <c r="J20" s="35">
        <f t="shared" si="2"/>
        <v>2</v>
      </c>
      <c r="K20" s="13">
        <v>2</v>
      </c>
      <c r="L20" s="13">
        <v>0</v>
      </c>
      <c r="M20" s="35">
        <f t="shared" si="3"/>
        <v>2</v>
      </c>
      <c r="N20" s="13">
        <v>2</v>
      </c>
      <c r="O20" s="13">
        <v>0</v>
      </c>
      <c r="P20" s="35">
        <f t="shared" si="4"/>
        <v>2</v>
      </c>
      <c r="Q20" s="13">
        <v>16</v>
      </c>
      <c r="R20" s="13">
        <v>16</v>
      </c>
      <c r="S20" s="35">
        <f t="shared" si="5"/>
        <v>32</v>
      </c>
      <c r="T20" s="13">
        <v>4</v>
      </c>
      <c r="U20" s="37">
        <f t="shared" si="6"/>
        <v>70</v>
      </c>
    </row>
    <row r="21" spans="1:21" x14ac:dyDescent="0.25">
      <c r="A21" s="11">
        <v>17</v>
      </c>
      <c r="B21" s="12">
        <v>4</v>
      </c>
      <c r="C21" s="13">
        <v>16</v>
      </c>
      <c r="D21" s="35">
        <f t="shared" si="0"/>
        <v>20</v>
      </c>
      <c r="E21" s="13">
        <v>0</v>
      </c>
      <c r="F21" s="13">
        <v>18</v>
      </c>
      <c r="G21" s="36">
        <f t="shared" si="1"/>
        <v>18</v>
      </c>
      <c r="H21" s="14">
        <v>0</v>
      </c>
      <c r="I21" s="13">
        <v>1</v>
      </c>
      <c r="J21" s="35">
        <f t="shared" si="2"/>
        <v>1</v>
      </c>
      <c r="K21" s="13">
        <v>0</v>
      </c>
      <c r="L21" s="13">
        <v>1</v>
      </c>
      <c r="M21" s="35">
        <f t="shared" si="3"/>
        <v>1</v>
      </c>
      <c r="N21" s="13">
        <v>0</v>
      </c>
      <c r="O21" s="13">
        <v>0</v>
      </c>
      <c r="P21" s="35">
        <f t="shared" si="4"/>
        <v>0</v>
      </c>
      <c r="Q21" s="13">
        <v>0</v>
      </c>
      <c r="R21" s="13">
        <v>0</v>
      </c>
      <c r="S21" s="35">
        <f t="shared" si="5"/>
        <v>0</v>
      </c>
      <c r="T21" s="13">
        <v>0</v>
      </c>
      <c r="U21" s="37">
        <f t="shared" si="6"/>
        <v>40</v>
      </c>
    </row>
    <row r="22" spans="1:21" x14ac:dyDescent="0.25">
      <c r="A22" s="11">
        <v>18</v>
      </c>
      <c r="B22" s="12">
        <v>15</v>
      </c>
      <c r="C22" s="13">
        <v>10</v>
      </c>
      <c r="D22" s="35">
        <f t="shared" si="0"/>
        <v>25</v>
      </c>
      <c r="E22" s="13">
        <v>6</v>
      </c>
      <c r="F22" s="13">
        <v>19</v>
      </c>
      <c r="G22" s="36">
        <f t="shared" si="1"/>
        <v>25</v>
      </c>
      <c r="H22" s="14">
        <v>0</v>
      </c>
      <c r="I22" s="13">
        <v>2</v>
      </c>
      <c r="J22" s="35">
        <f t="shared" si="2"/>
        <v>2</v>
      </c>
      <c r="K22" s="13">
        <v>0</v>
      </c>
      <c r="L22" s="13">
        <v>2</v>
      </c>
      <c r="M22" s="35">
        <f t="shared" si="3"/>
        <v>2</v>
      </c>
      <c r="N22" s="13">
        <v>0</v>
      </c>
      <c r="O22" s="13">
        <v>0</v>
      </c>
      <c r="P22" s="35">
        <f t="shared" si="4"/>
        <v>0</v>
      </c>
      <c r="Q22" s="13">
        <v>0</v>
      </c>
      <c r="R22" s="13">
        <v>0</v>
      </c>
      <c r="S22" s="35">
        <f t="shared" si="5"/>
        <v>0</v>
      </c>
      <c r="T22" s="13">
        <v>0</v>
      </c>
      <c r="U22" s="37">
        <f t="shared" si="6"/>
        <v>54</v>
      </c>
    </row>
    <row r="23" spans="1:21" x14ac:dyDescent="0.25">
      <c r="A23" s="11">
        <v>19</v>
      </c>
      <c r="B23" s="12">
        <v>3</v>
      </c>
      <c r="C23" s="13">
        <v>29</v>
      </c>
      <c r="D23" s="35">
        <f t="shared" si="0"/>
        <v>32</v>
      </c>
      <c r="E23" s="13">
        <v>2</v>
      </c>
      <c r="F23" s="13">
        <v>31</v>
      </c>
      <c r="G23" s="36">
        <f t="shared" si="1"/>
        <v>33</v>
      </c>
      <c r="H23" s="14">
        <v>0</v>
      </c>
      <c r="I23" s="13">
        <v>1</v>
      </c>
      <c r="J23" s="35">
        <f t="shared" si="2"/>
        <v>1</v>
      </c>
      <c r="K23" s="13">
        <v>0</v>
      </c>
      <c r="L23" s="13">
        <v>1</v>
      </c>
      <c r="M23" s="35">
        <f t="shared" si="3"/>
        <v>1</v>
      </c>
      <c r="N23" s="13">
        <v>0</v>
      </c>
      <c r="O23" s="13">
        <v>0</v>
      </c>
      <c r="P23" s="35">
        <f t="shared" si="4"/>
        <v>0</v>
      </c>
      <c r="Q23" s="13">
        <v>7</v>
      </c>
      <c r="R23" s="13">
        <v>7</v>
      </c>
      <c r="S23" s="35">
        <f t="shared" si="5"/>
        <v>14</v>
      </c>
      <c r="T23" s="13">
        <v>1</v>
      </c>
      <c r="U23" s="37">
        <f t="shared" si="6"/>
        <v>82</v>
      </c>
    </row>
    <row r="24" spans="1:21" x14ac:dyDescent="0.25">
      <c r="A24" s="11">
        <v>20</v>
      </c>
      <c r="B24" s="12">
        <v>1</v>
      </c>
      <c r="C24" s="13">
        <v>21</v>
      </c>
      <c r="D24" s="35">
        <f t="shared" si="0"/>
        <v>22</v>
      </c>
      <c r="E24" s="13">
        <v>0</v>
      </c>
      <c r="F24" s="13">
        <v>21</v>
      </c>
      <c r="G24" s="36">
        <f t="shared" si="1"/>
        <v>21</v>
      </c>
      <c r="H24" s="14">
        <v>0</v>
      </c>
      <c r="I24" s="13">
        <v>1</v>
      </c>
      <c r="J24" s="35">
        <f t="shared" si="2"/>
        <v>1</v>
      </c>
      <c r="K24" s="13">
        <v>0</v>
      </c>
      <c r="L24" s="13">
        <v>1</v>
      </c>
      <c r="M24" s="35">
        <f t="shared" si="3"/>
        <v>1</v>
      </c>
      <c r="N24" s="13">
        <v>0</v>
      </c>
      <c r="O24" s="13">
        <v>0</v>
      </c>
      <c r="P24" s="35">
        <f t="shared" si="4"/>
        <v>0</v>
      </c>
      <c r="Q24" s="13">
        <v>7</v>
      </c>
      <c r="R24" s="13">
        <v>7</v>
      </c>
      <c r="S24" s="35">
        <f t="shared" si="5"/>
        <v>14</v>
      </c>
      <c r="T24" s="13">
        <v>1</v>
      </c>
      <c r="U24" s="37">
        <f t="shared" si="6"/>
        <v>60</v>
      </c>
    </row>
    <row r="25" spans="1:21" x14ac:dyDescent="0.25">
      <c r="A25" s="11">
        <v>21</v>
      </c>
      <c r="B25" s="12">
        <v>2</v>
      </c>
      <c r="C25" s="13">
        <v>13</v>
      </c>
      <c r="D25" s="35">
        <f t="shared" si="0"/>
        <v>15</v>
      </c>
      <c r="E25" s="13">
        <v>0</v>
      </c>
      <c r="F25" s="13">
        <v>18</v>
      </c>
      <c r="G25" s="36">
        <f t="shared" si="1"/>
        <v>18</v>
      </c>
      <c r="H25" s="14">
        <v>0</v>
      </c>
      <c r="I25" s="13">
        <v>2</v>
      </c>
      <c r="J25" s="35">
        <f t="shared" si="2"/>
        <v>2</v>
      </c>
      <c r="K25" s="13">
        <v>0</v>
      </c>
      <c r="L25" s="13">
        <v>2</v>
      </c>
      <c r="M25" s="35">
        <f t="shared" si="3"/>
        <v>2</v>
      </c>
      <c r="N25" s="13">
        <v>1</v>
      </c>
      <c r="O25" s="13">
        <v>0</v>
      </c>
      <c r="P25" s="35">
        <f t="shared" si="4"/>
        <v>1</v>
      </c>
      <c r="Q25" s="13">
        <v>6</v>
      </c>
      <c r="R25" s="13">
        <v>6</v>
      </c>
      <c r="S25" s="35">
        <f t="shared" si="5"/>
        <v>12</v>
      </c>
      <c r="T25" s="13">
        <v>0</v>
      </c>
      <c r="U25" s="37">
        <f t="shared" si="6"/>
        <v>50</v>
      </c>
    </row>
    <row r="26" spans="1:21" x14ac:dyDescent="0.25">
      <c r="A26" s="11">
        <v>22</v>
      </c>
      <c r="B26" s="12">
        <v>2</v>
      </c>
      <c r="C26" s="13">
        <v>30</v>
      </c>
      <c r="D26" s="35">
        <f t="shared" si="0"/>
        <v>32</v>
      </c>
      <c r="E26" s="13">
        <v>0</v>
      </c>
      <c r="F26" s="13">
        <v>30</v>
      </c>
      <c r="G26" s="36">
        <f t="shared" si="1"/>
        <v>30</v>
      </c>
      <c r="H26" s="14">
        <v>0</v>
      </c>
      <c r="I26" s="13">
        <v>1</v>
      </c>
      <c r="J26" s="35">
        <f t="shared" si="2"/>
        <v>1</v>
      </c>
      <c r="K26" s="13">
        <v>0</v>
      </c>
      <c r="L26" s="13">
        <v>1</v>
      </c>
      <c r="M26" s="35">
        <f t="shared" si="3"/>
        <v>1</v>
      </c>
      <c r="N26" s="13">
        <v>2</v>
      </c>
      <c r="O26" s="13">
        <v>0</v>
      </c>
      <c r="P26" s="35">
        <f t="shared" si="4"/>
        <v>2</v>
      </c>
      <c r="Q26" s="13">
        <v>5</v>
      </c>
      <c r="R26" s="13">
        <v>5</v>
      </c>
      <c r="S26" s="35">
        <f t="shared" si="5"/>
        <v>10</v>
      </c>
      <c r="T26" s="13">
        <v>13</v>
      </c>
      <c r="U26" s="37">
        <f t="shared" si="6"/>
        <v>89</v>
      </c>
    </row>
    <row r="27" spans="1:21" x14ac:dyDescent="0.25">
      <c r="A27" s="11">
        <v>23</v>
      </c>
      <c r="B27" s="12">
        <v>16</v>
      </c>
      <c r="C27" s="13">
        <v>2</v>
      </c>
      <c r="D27" s="35">
        <f t="shared" si="0"/>
        <v>18</v>
      </c>
      <c r="E27" s="13">
        <v>13</v>
      </c>
      <c r="F27" s="13">
        <v>4</v>
      </c>
      <c r="G27" s="36">
        <f t="shared" si="1"/>
        <v>17</v>
      </c>
      <c r="H27" s="14">
        <v>0</v>
      </c>
      <c r="I27" s="13">
        <v>0</v>
      </c>
      <c r="J27" s="35">
        <f t="shared" si="2"/>
        <v>0</v>
      </c>
      <c r="K27" s="13">
        <v>0</v>
      </c>
      <c r="L27" s="13">
        <v>0</v>
      </c>
      <c r="M27" s="35">
        <f t="shared" si="3"/>
        <v>0</v>
      </c>
      <c r="N27" s="13">
        <v>1</v>
      </c>
      <c r="O27" s="13">
        <v>1</v>
      </c>
      <c r="P27" s="35">
        <f t="shared" si="4"/>
        <v>2</v>
      </c>
      <c r="Q27" s="13">
        <v>8</v>
      </c>
      <c r="R27" s="13">
        <v>8</v>
      </c>
      <c r="S27" s="35">
        <f t="shared" si="5"/>
        <v>16</v>
      </c>
      <c r="T27" s="13">
        <v>0</v>
      </c>
      <c r="U27" s="37">
        <f t="shared" si="6"/>
        <v>53</v>
      </c>
    </row>
    <row r="28" spans="1:21" x14ac:dyDescent="0.25">
      <c r="A28" s="11">
        <v>24</v>
      </c>
      <c r="B28" s="12">
        <v>2</v>
      </c>
      <c r="C28" s="13">
        <v>21</v>
      </c>
      <c r="D28" s="35">
        <f t="shared" si="0"/>
        <v>23</v>
      </c>
      <c r="E28" s="13">
        <v>0</v>
      </c>
      <c r="F28" s="13">
        <v>20</v>
      </c>
      <c r="G28" s="36">
        <f t="shared" si="1"/>
        <v>20</v>
      </c>
      <c r="H28" s="14">
        <v>2</v>
      </c>
      <c r="I28" s="13">
        <v>3</v>
      </c>
      <c r="J28" s="35">
        <f t="shared" si="2"/>
        <v>5</v>
      </c>
      <c r="K28" s="13">
        <v>4</v>
      </c>
      <c r="L28" s="13">
        <v>1</v>
      </c>
      <c r="M28" s="35">
        <f t="shared" si="3"/>
        <v>5</v>
      </c>
      <c r="N28" s="13">
        <v>2</v>
      </c>
      <c r="O28" s="13">
        <v>0</v>
      </c>
      <c r="P28" s="35">
        <f t="shared" si="4"/>
        <v>2</v>
      </c>
      <c r="Q28" s="13">
        <v>2</v>
      </c>
      <c r="R28" s="13">
        <v>2</v>
      </c>
      <c r="S28" s="35">
        <f t="shared" si="5"/>
        <v>4</v>
      </c>
      <c r="T28" s="13">
        <v>13</v>
      </c>
      <c r="U28" s="37">
        <f t="shared" si="6"/>
        <v>72</v>
      </c>
    </row>
    <row r="29" spans="1:21" x14ac:dyDescent="0.25">
      <c r="A29" s="11">
        <v>25</v>
      </c>
      <c r="B29" s="12">
        <v>1</v>
      </c>
      <c r="C29" s="13">
        <v>26</v>
      </c>
      <c r="D29" s="35">
        <f t="shared" si="0"/>
        <v>27</v>
      </c>
      <c r="E29" s="13">
        <v>0</v>
      </c>
      <c r="F29" s="13">
        <v>29</v>
      </c>
      <c r="G29" s="36">
        <f t="shared" si="1"/>
        <v>29</v>
      </c>
      <c r="H29" s="14">
        <v>0</v>
      </c>
      <c r="I29" s="13">
        <v>2</v>
      </c>
      <c r="J29" s="35">
        <f t="shared" si="2"/>
        <v>2</v>
      </c>
      <c r="K29" s="13">
        <v>0</v>
      </c>
      <c r="L29" s="13">
        <v>2</v>
      </c>
      <c r="M29" s="35">
        <f t="shared" si="3"/>
        <v>2</v>
      </c>
      <c r="N29" s="13">
        <v>1</v>
      </c>
      <c r="O29" s="13">
        <v>1</v>
      </c>
      <c r="P29" s="35">
        <f t="shared" si="4"/>
        <v>2</v>
      </c>
      <c r="Q29" s="13">
        <v>0</v>
      </c>
      <c r="R29" s="13">
        <v>0</v>
      </c>
      <c r="S29" s="35">
        <f t="shared" si="5"/>
        <v>0</v>
      </c>
      <c r="T29" s="13">
        <v>5</v>
      </c>
      <c r="U29" s="37">
        <f t="shared" si="6"/>
        <v>67</v>
      </c>
    </row>
    <row r="30" spans="1:21" x14ac:dyDescent="0.25">
      <c r="A30" s="11">
        <v>26</v>
      </c>
      <c r="B30" s="12">
        <v>0</v>
      </c>
      <c r="C30" s="13">
        <v>33</v>
      </c>
      <c r="D30" s="35">
        <f t="shared" si="0"/>
        <v>33</v>
      </c>
      <c r="E30" s="13">
        <v>0</v>
      </c>
      <c r="F30" s="13">
        <v>32</v>
      </c>
      <c r="G30" s="36">
        <f t="shared" si="1"/>
        <v>32</v>
      </c>
      <c r="H30" s="14">
        <v>0</v>
      </c>
      <c r="I30" s="13">
        <v>0</v>
      </c>
      <c r="J30" s="35">
        <f t="shared" si="2"/>
        <v>0</v>
      </c>
      <c r="K30" s="13">
        <v>0</v>
      </c>
      <c r="L30" s="13">
        <v>0</v>
      </c>
      <c r="M30" s="35">
        <f t="shared" si="3"/>
        <v>0</v>
      </c>
      <c r="N30" s="13">
        <v>1</v>
      </c>
      <c r="O30" s="13">
        <v>1</v>
      </c>
      <c r="P30" s="35">
        <f t="shared" si="4"/>
        <v>2</v>
      </c>
      <c r="Q30" s="13">
        <v>0</v>
      </c>
      <c r="R30" s="13">
        <v>0</v>
      </c>
      <c r="S30" s="35">
        <f t="shared" si="5"/>
        <v>0</v>
      </c>
      <c r="T30" s="13">
        <v>1</v>
      </c>
      <c r="U30" s="37">
        <f t="shared" si="6"/>
        <v>68</v>
      </c>
    </row>
    <row r="31" spans="1:21" x14ac:dyDescent="0.25">
      <c r="A31" s="11">
        <v>27</v>
      </c>
      <c r="B31" s="12">
        <v>1</v>
      </c>
      <c r="C31" s="13">
        <v>26</v>
      </c>
      <c r="D31" s="35">
        <f t="shared" si="0"/>
        <v>27</v>
      </c>
      <c r="E31" s="13">
        <v>0</v>
      </c>
      <c r="F31" s="13">
        <v>28</v>
      </c>
      <c r="G31" s="36">
        <f t="shared" si="1"/>
        <v>28</v>
      </c>
      <c r="H31" s="14">
        <v>0</v>
      </c>
      <c r="I31" s="13">
        <v>5</v>
      </c>
      <c r="J31" s="35">
        <f t="shared" si="2"/>
        <v>5</v>
      </c>
      <c r="K31" s="13">
        <v>0</v>
      </c>
      <c r="L31" s="13">
        <v>5</v>
      </c>
      <c r="M31" s="35">
        <f t="shared" si="3"/>
        <v>5</v>
      </c>
      <c r="N31" s="13">
        <v>1</v>
      </c>
      <c r="O31" s="13">
        <v>0</v>
      </c>
      <c r="P31" s="35">
        <f t="shared" si="4"/>
        <v>1</v>
      </c>
      <c r="Q31" s="13">
        <v>5</v>
      </c>
      <c r="R31" s="13">
        <v>5</v>
      </c>
      <c r="S31" s="35">
        <f t="shared" si="5"/>
        <v>10</v>
      </c>
      <c r="T31" s="13">
        <v>1</v>
      </c>
      <c r="U31" s="37">
        <f t="shared" si="6"/>
        <v>77</v>
      </c>
    </row>
    <row r="32" spans="1:21" x14ac:dyDescent="0.25">
      <c r="A32" s="11">
        <v>28</v>
      </c>
      <c r="B32" s="12">
        <v>4</v>
      </c>
      <c r="C32" s="13">
        <v>23</v>
      </c>
      <c r="D32" s="35">
        <f t="shared" si="0"/>
        <v>27</v>
      </c>
      <c r="E32" s="13">
        <v>0</v>
      </c>
      <c r="F32" s="13">
        <v>27</v>
      </c>
      <c r="G32" s="36">
        <f t="shared" si="1"/>
        <v>27</v>
      </c>
      <c r="H32" s="14">
        <v>0</v>
      </c>
      <c r="I32" s="13">
        <v>2</v>
      </c>
      <c r="J32" s="35">
        <f t="shared" si="2"/>
        <v>2</v>
      </c>
      <c r="K32" s="13">
        <v>0</v>
      </c>
      <c r="L32" s="13">
        <v>2</v>
      </c>
      <c r="M32" s="35">
        <f t="shared" si="3"/>
        <v>2</v>
      </c>
      <c r="N32" s="13">
        <v>0</v>
      </c>
      <c r="O32" s="13">
        <v>0</v>
      </c>
      <c r="P32" s="35">
        <f t="shared" si="4"/>
        <v>0</v>
      </c>
      <c r="Q32" s="13">
        <v>3</v>
      </c>
      <c r="R32" s="13">
        <v>3</v>
      </c>
      <c r="S32" s="35">
        <f t="shared" si="5"/>
        <v>6</v>
      </c>
      <c r="T32" s="13">
        <v>0</v>
      </c>
      <c r="U32" s="37">
        <f t="shared" si="6"/>
        <v>64</v>
      </c>
    </row>
    <row r="33" spans="1:21" x14ac:dyDescent="0.25">
      <c r="A33" s="11">
        <v>29</v>
      </c>
      <c r="B33" s="12">
        <v>0</v>
      </c>
      <c r="C33" s="13">
        <v>43</v>
      </c>
      <c r="D33" s="35">
        <f t="shared" si="0"/>
        <v>43</v>
      </c>
      <c r="E33" s="13">
        <v>0</v>
      </c>
      <c r="F33" s="13">
        <v>43</v>
      </c>
      <c r="G33" s="36">
        <f t="shared" si="1"/>
        <v>43</v>
      </c>
      <c r="H33" s="14">
        <v>0</v>
      </c>
      <c r="I33" s="13">
        <v>2</v>
      </c>
      <c r="J33" s="35">
        <f t="shared" si="2"/>
        <v>2</v>
      </c>
      <c r="K33" s="13">
        <v>0</v>
      </c>
      <c r="L33" s="13">
        <v>2</v>
      </c>
      <c r="M33" s="35">
        <f t="shared" si="3"/>
        <v>2</v>
      </c>
      <c r="N33" s="13">
        <v>0</v>
      </c>
      <c r="O33" s="13">
        <v>0</v>
      </c>
      <c r="P33" s="35">
        <f t="shared" si="4"/>
        <v>0</v>
      </c>
      <c r="Q33" s="13">
        <v>0</v>
      </c>
      <c r="R33" s="13">
        <v>0</v>
      </c>
      <c r="S33" s="35">
        <f t="shared" si="5"/>
        <v>0</v>
      </c>
      <c r="T33" s="13">
        <v>0</v>
      </c>
      <c r="U33" s="37">
        <f t="shared" si="6"/>
        <v>90</v>
      </c>
    </row>
    <row r="34" spans="1:21" x14ac:dyDescent="0.25">
      <c r="A34" s="11">
        <v>30</v>
      </c>
      <c r="B34" s="12">
        <v>0</v>
      </c>
      <c r="C34" s="13">
        <v>26</v>
      </c>
      <c r="D34" s="35">
        <f t="shared" si="0"/>
        <v>26</v>
      </c>
      <c r="E34" s="13">
        <v>0</v>
      </c>
      <c r="F34" s="13">
        <v>28</v>
      </c>
      <c r="G34" s="36">
        <f t="shared" si="1"/>
        <v>28</v>
      </c>
      <c r="H34" s="14">
        <v>0</v>
      </c>
      <c r="I34" s="13">
        <v>1</v>
      </c>
      <c r="J34" s="35">
        <f t="shared" si="2"/>
        <v>1</v>
      </c>
      <c r="K34" s="13">
        <v>0</v>
      </c>
      <c r="L34" s="13">
        <v>1</v>
      </c>
      <c r="M34" s="35">
        <f t="shared" si="3"/>
        <v>1</v>
      </c>
      <c r="N34" s="13">
        <v>1</v>
      </c>
      <c r="O34" s="13">
        <v>0</v>
      </c>
      <c r="P34" s="35">
        <f t="shared" si="4"/>
        <v>1</v>
      </c>
      <c r="Q34" s="13">
        <v>9</v>
      </c>
      <c r="R34" s="13">
        <v>9</v>
      </c>
      <c r="S34" s="35">
        <f t="shared" si="5"/>
        <v>18</v>
      </c>
      <c r="T34" s="13">
        <v>4</v>
      </c>
      <c r="U34" s="37">
        <f t="shared" si="6"/>
        <v>79</v>
      </c>
    </row>
    <row r="35" spans="1:21" x14ac:dyDescent="0.25">
      <c r="A35" s="11">
        <v>31</v>
      </c>
      <c r="B35" s="12">
        <v>1</v>
      </c>
      <c r="C35" s="13">
        <v>28</v>
      </c>
      <c r="D35" s="35">
        <f t="shared" si="0"/>
        <v>29</v>
      </c>
      <c r="E35" s="13">
        <v>0</v>
      </c>
      <c r="F35" s="13">
        <v>28</v>
      </c>
      <c r="G35" s="36">
        <f t="shared" si="1"/>
        <v>28</v>
      </c>
      <c r="H35" s="14">
        <v>0</v>
      </c>
      <c r="I35" s="13">
        <v>2</v>
      </c>
      <c r="J35" s="35">
        <f t="shared" si="2"/>
        <v>2</v>
      </c>
      <c r="K35" s="13">
        <v>0</v>
      </c>
      <c r="L35" s="13">
        <v>2</v>
      </c>
      <c r="M35" s="35">
        <f t="shared" si="3"/>
        <v>2</v>
      </c>
      <c r="N35" s="13">
        <v>1</v>
      </c>
      <c r="O35" s="13">
        <v>4</v>
      </c>
      <c r="P35" s="35">
        <f t="shared" si="4"/>
        <v>5</v>
      </c>
      <c r="Q35" s="13">
        <v>0</v>
      </c>
      <c r="R35" s="13">
        <v>0</v>
      </c>
      <c r="S35" s="35">
        <f t="shared" si="5"/>
        <v>0</v>
      </c>
      <c r="T35" s="13">
        <v>0</v>
      </c>
      <c r="U35" s="37">
        <f t="shared" si="6"/>
        <v>66</v>
      </c>
    </row>
    <row r="36" spans="1:21" ht="15.75" thickBot="1" x14ac:dyDescent="0.3">
      <c r="A36" s="15" t="s">
        <v>3</v>
      </c>
      <c r="B36" s="17">
        <f>SUM(B5:B35)</f>
        <v>195</v>
      </c>
      <c r="C36" s="18">
        <f>SUM(C5:C35)</f>
        <v>553</v>
      </c>
      <c r="D36" s="44">
        <f t="shared" si="0"/>
        <v>748</v>
      </c>
      <c r="E36" s="18">
        <f t="shared" ref="E36:U36" si="7">SUM(E5:E35)</f>
        <v>128</v>
      </c>
      <c r="F36" s="18">
        <f t="shared" si="7"/>
        <v>616</v>
      </c>
      <c r="G36" s="38">
        <f t="shared" si="7"/>
        <v>744</v>
      </c>
      <c r="H36" s="19">
        <f t="shared" si="7"/>
        <v>20</v>
      </c>
      <c r="I36" s="18">
        <f t="shared" si="7"/>
        <v>53</v>
      </c>
      <c r="J36" s="39">
        <f t="shared" si="7"/>
        <v>73</v>
      </c>
      <c r="K36" s="18">
        <f t="shared" si="7"/>
        <v>19</v>
      </c>
      <c r="L36" s="18">
        <f t="shared" si="7"/>
        <v>54</v>
      </c>
      <c r="M36" s="39">
        <f t="shared" si="7"/>
        <v>73</v>
      </c>
      <c r="N36" s="18">
        <f t="shared" si="7"/>
        <v>27</v>
      </c>
      <c r="O36" s="18">
        <f t="shared" si="7"/>
        <v>12</v>
      </c>
      <c r="P36" s="39">
        <f t="shared" si="7"/>
        <v>39</v>
      </c>
      <c r="Q36" s="18">
        <f t="shared" si="7"/>
        <v>112</v>
      </c>
      <c r="R36" s="18">
        <f t="shared" si="7"/>
        <v>112</v>
      </c>
      <c r="S36" s="39">
        <f t="shared" si="7"/>
        <v>224</v>
      </c>
      <c r="T36" s="18">
        <f t="shared" si="7"/>
        <v>140</v>
      </c>
      <c r="U36" s="45">
        <f t="shared" si="7"/>
        <v>2041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X10" sqref="X10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85546875" customWidth="1"/>
    <col min="16" max="16" width="4.28515625" customWidth="1"/>
    <col min="17" max="17" width="8.85546875" customWidth="1"/>
    <col min="18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45017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41">
        <v>0</v>
      </c>
      <c r="C5" s="42">
        <v>47</v>
      </c>
      <c r="D5" s="35">
        <f t="shared" ref="D5:D36" si="0">B5+C5</f>
        <v>47</v>
      </c>
      <c r="E5" s="42">
        <v>0</v>
      </c>
      <c r="F5" s="42">
        <v>46</v>
      </c>
      <c r="G5" s="36">
        <f t="shared" ref="G5:G35" si="1">E5+F5</f>
        <v>46</v>
      </c>
      <c r="H5" s="43">
        <v>0</v>
      </c>
      <c r="I5" s="42">
        <v>4</v>
      </c>
      <c r="J5" s="35">
        <f t="shared" ref="J5:J35" si="2">H5+I5</f>
        <v>4</v>
      </c>
      <c r="K5" s="42">
        <v>0</v>
      </c>
      <c r="L5" s="42">
        <v>4</v>
      </c>
      <c r="M5" s="35">
        <f t="shared" ref="M5:M35" si="3">K5+L5</f>
        <v>4</v>
      </c>
      <c r="N5" s="42">
        <v>1</v>
      </c>
      <c r="O5" s="42">
        <v>0</v>
      </c>
      <c r="P5" s="35">
        <f t="shared" ref="P5:P35" si="4">N5+O5</f>
        <v>1</v>
      </c>
      <c r="Q5" s="42">
        <v>0</v>
      </c>
      <c r="R5" s="42">
        <v>0</v>
      </c>
      <c r="S5" s="35">
        <f t="shared" ref="S5:S35" si="5">Q5+R5</f>
        <v>0</v>
      </c>
      <c r="T5" s="42">
        <v>2</v>
      </c>
      <c r="U5" s="37">
        <f t="shared" ref="U5:U35" si="6">D5+G5+J5+M5+P5+S5+T5</f>
        <v>104</v>
      </c>
    </row>
    <row r="6" spans="1:21" x14ac:dyDescent="0.25">
      <c r="A6" s="11">
        <v>2</v>
      </c>
      <c r="B6" s="41">
        <v>3</v>
      </c>
      <c r="C6" s="42">
        <v>34</v>
      </c>
      <c r="D6" s="35">
        <f t="shared" si="0"/>
        <v>37</v>
      </c>
      <c r="E6" s="42">
        <v>1</v>
      </c>
      <c r="F6" s="42">
        <v>33</v>
      </c>
      <c r="G6" s="36">
        <f t="shared" si="1"/>
        <v>34</v>
      </c>
      <c r="H6" s="43">
        <v>0</v>
      </c>
      <c r="I6" s="42">
        <v>1</v>
      </c>
      <c r="J6" s="35">
        <f t="shared" si="2"/>
        <v>1</v>
      </c>
      <c r="K6" s="42">
        <v>0</v>
      </c>
      <c r="L6" s="42">
        <v>1</v>
      </c>
      <c r="M6" s="35">
        <f t="shared" si="3"/>
        <v>1</v>
      </c>
      <c r="N6" s="42">
        <v>0</v>
      </c>
      <c r="O6" s="42">
        <v>0</v>
      </c>
      <c r="P6" s="35">
        <f t="shared" si="4"/>
        <v>0</v>
      </c>
      <c r="Q6" s="42">
        <v>0</v>
      </c>
      <c r="R6" s="42">
        <v>0</v>
      </c>
      <c r="S6" s="35">
        <f t="shared" si="5"/>
        <v>0</v>
      </c>
      <c r="T6" s="42">
        <v>0</v>
      </c>
      <c r="U6" s="37">
        <f t="shared" si="6"/>
        <v>73</v>
      </c>
    </row>
    <row r="7" spans="1:21" x14ac:dyDescent="0.25">
      <c r="A7" s="11">
        <v>3</v>
      </c>
      <c r="B7" s="41">
        <v>21</v>
      </c>
      <c r="C7" s="42">
        <v>8</v>
      </c>
      <c r="D7" s="35">
        <f t="shared" si="0"/>
        <v>29</v>
      </c>
      <c r="E7" s="42">
        <v>16</v>
      </c>
      <c r="F7" s="42">
        <v>13</v>
      </c>
      <c r="G7" s="36">
        <f t="shared" si="1"/>
        <v>29</v>
      </c>
      <c r="H7" s="43">
        <v>1</v>
      </c>
      <c r="I7" s="42">
        <v>0</v>
      </c>
      <c r="J7" s="35">
        <f t="shared" si="2"/>
        <v>1</v>
      </c>
      <c r="K7" s="42">
        <v>1</v>
      </c>
      <c r="L7" s="42">
        <v>0</v>
      </c>
      <c r="M7" s="35">
        <f t="shared" si="3"/>
        <v>1</v>
      </c>
      <c r="N7" s="42">
        <v>3</v>
      </c>
      <c r="O7" s="42">
        <v>0</v>
      </c>
      <c r="P7" s="35">
        <f t="shared" si="4"/>
        <v>3</v>
      </c>
      <c r="Q7" s="42">
        <v>2</v>
      </c>
      <c r="R7" s="42">
        <v>2</v>
      </c>
      <c r="S7" s="35">
        <f t="shared" si="5"/>
        <v>4</v>
      </c>
      <c r="T7" s="42">
        <v>4</v>
      </c>
      <c r="U7" s="37">
        <f t="shared" si="6"/>
        <v>71</v>
      </c>
    </row>
    <row r="8" spans="1:21" x14ac:dyDescent="0.25">
      <c r="A8" s="11">
        <v>4</v>
      </c>
      <c r="B8" s="41">
        <v>14</v>
      </c>
      <c r="C8" s="42">
        <v>14</v>
      </c>
      <c r="D8" s="35">
        <f t="shared" si="0"/>
        <v>28</v>
      </c>
      <c r="E8" s="42">
        <v>14</v>
      </c>
      <c r="F8" s="42">
        <v>14</v>
      </c>
      <c r="G8" s="36">
        <f t="shared" si="1"/>
        <v>28</v>
      </c>
      <c r="H8" s="43">
        <v>0</v>
      </c>
      <c r="I8" s="42">
        <v>1</v>
      </c>
      <c r="J8" s="35">
        <f t="shared" si="2"/>
        <v>1</v>
      </c>
      <c r="K8" s="42">
        <v>0</v>
      </c>
      <c r="L8" s="42">
        <v>1</v>
      </c>
      <c r="M8" s="35">
        <f t="shared" si="3"/>
        <v>1</v>
      </c>
      <c r="N8" s="42">
        <v>4</v>
      </c>
      <c r="O8" s="42">
        <v>1</v>
      </c>
      <c r="P8" s="35">
        <f t="shared" si="4"/>
        <v>5</v>
      </c>
      <c r="Q8" s="42">
        <v>9</v>
      </c>
      <c r="R8" s="42">
        <v>9</v>
      </c>
      <c r="S8" s="35">
        <f t="shared" si="5"/>
        <v>18</v>
      </c>
      <c r="T8" s="42">
        <v>2</v>
      </c>
      <c r="U8" s="37">
        <f t="shared" si="6"/>
        <v>83</v>
      </c>
    </row>
    <row r="9" spans="1:21" x14ac:dyDescent="0.25">
      <c r="A9" s="11">
        <v>5</v>
      </c>
      <c r="B9" s="41">
        <v>0</v>
      </c>
      <c r="C9" s="42">
        <v>53</v>
      </c>
      <c r="D9" s="35">
        <f t="shared" si="0"/>
        <v>53</v>
      </c>
      <c r="E9" s="42">
        <v>0</v>
      </c>
      <c r="F9" s="42">
        <v>54</v>
      </c>
      <c r="G9" s="36">
        <f t="shared" si="1"/>
        <v>54</v>
      </c>
      <c r="H9" s="43">
        <v>0</v>
      </c>
      <c r="I9" s="42">
        <v>1</v>
      </c>
      <c r="J9" s="35">
        <f t="shared" si="2"/>
        <v>1</v>
      </c>
      <c r="K9" s="42">
        <v>0</v>
      </c>
      <c r="L9" s="42">
        <v>1</v>
      </c>
      <c r="M9" s="35">
        <f t="shared" si="3"/>
        <v>1</v>
      </c>
      <c r="N9" s="42">
        <v>1</v>
      </c>
      <c r="O9" s="42">
        <v>0</v>
      </c>
      <c r="P9" s="35">
        <f t="shared" si="4"/>
        <v>1</v>
      </c>
      <c r="Q9" s="42">
        <v>8</v>
      </c>
      <c r="R9" s="42">
        <v>8</v>
      </c>
      <c r="S9" s="35">
        <f t="shared" si="5"/>
        <v>16</v>
      </c>
      <c r="T9" s="42">
        <v>0</v>
      </c>
      <c r="U9" s="37">
        <f t="shared" si="6"/>
        <v>126</v>
      </c>
    </row>
    <row r="10" spans="1:21" x14ac:dyDescent="0.25">
      <c r="A10" s="11">
        <v>6</v>
      </c>
      <c r="B10" s="41">
        <v>1</v>
      </c>
      <c r="C10" s="42">
        <v>30</v>
      </c>
      <c r="D10" s="35">
        <f t="shared" si="0"/>
        <v>31</v>
      </c>
      <c r="E10" s="42">
        <v>0</v>
      </c>
      <c r="F10" s="42">
        <v>29</v>
      </c>
      <c r="G10" s="36">
        <f t="shared" si="1"/>
        <v>29</v>
      </c>
      <c r="H10" s="43">
        <v>0</v>
      </c>
      <c r="I10" s="42">
        <v>6</v>
      </c>
      <c r="J10" s="35">
        <f t="shared" si="2"/>
        <v>6</v>
      </c>
      <c r="K10" s="42">
        <v>0</v>
      </c>
      <c r="L10" s="42">
        <v>7</v>
      </c>
      <c r="M10" s="35">
        <f t="shared" si="3"/>
        <v>7</v>
      </c>
      <c r="N10" s="42">
        <v>1</v>
      </c>
      <c r="O10" s="42">
        <v>0</v>
      </c>
      <c r="P10" s="35">
        <f t="shared" si="4"/>
        <v>1</v>
      </c>
      <c r="Q10" s="42">
        <v>2</v>
      </c>
      <c r="R10" s="42">
        <v>2</v>
      </c>
      <c r="S10" s="35">
        <f t="shared" si="5"/>
        <v>4</v>
      </c>
      <c r="T10" s="42">
        <v>1</v>
      </c>
      <c r="U10" s="37">
        <f t="shared" si="6"/>
        <v>79</v>
      </c>
    </row>
    <row r="11" spans="1:21" x14ac:dyDescent="0.25">
      <c r="A11" s="11">
        <v>7</v>
      </c>
      <c r="B11" s="41">
        <v>1</v>
      </c>
      <c r="C11" s="42">
        <v>35</v>
      </c>
      <c r="D11" s="35">
        <f t="shared" si="0"/>
        <v>36</v>
      </c>
      <c r="E11" s="42">
        <v>0</v>
      </c>
      <c r="F11" s="42">
        <v>33</v>
      </c>
      <c r="G11" s="36">
        <f t="shared" si="1"/>
        <v>33</v>
      </c>
      <c r="H11" s="43">
        <v>0</v>
      </c>
      <c r="I11" s="42">
        <v>2</v>
      </c>
      <c r="J11" s="35">
        <f t="shared" si="2"/>
        <v>2</v>
      </c>
      <c r="K11" s="42">
        <v>0</v>
      </c>
      <c r="L11" s="42">
        <v>1</v>
      </c>
      <c r="M11" s="35">
        <f t="shared" si="3"/>
        <v>1</v>
      </c>
      <c r="N11" s="42">
        <v>2</v>
      </c>
      <c r="O11" s="42">
        <v>0</v>
      </c>
      <c r="P11" s="35">
        <f t="shared" si="4"/>
        <v>2</v>
      </c>
      <c r="Q11" s="42">
        <v>3</v>
      </c>
      <c r="R11" s="42">
        <v>3</v>
      </c>
      <c r="S11" s="35">
        <f t="shared" si="5"/>
        <v>6</v>
      </c>
      <c r="T11" s="42">
        <v>6</v>
      </c>
      <c r="U11" s="37">
        <f t="shared" si="6"/>
        <v>86</v>
      </c>
    </row>
    <row r="12" spans="1:21" x14ac:dyDescent="0.25">
      <c r="A12" s="11">
        <v>8</v>
      </c>
      <c r="B12" s="41">
        <v>27</v>
      </c>
      <c r="C12" s="42">
        <v>16</v>
      </c>
      <c r="D12" s="35">
        <f t="shared" si="0"/>
        <v>43</v>
      </c>
      <c r="E12" s="42">
        <v>24</v>
      </c>
      <c r="F12" s="42">
        <v>22</v>
      </c>
      <c r="G12" s="36">
        <f t="shared" si="1"/>
        <v>46</v>
      </c>
      <c r="H12" s="43">
        <v>4</v>
      </c>
      <c r="I12" s="42">
        <v>1</v>
      </c>
      <c r="J12" s="35">
        <f t="shared" si="2"/>
        <v>5</v>
      </c>
      <c r="K12" s="42">
        <v>3</v>
      </c>
      <c r="L12" s="42">
        <v>2</v>
      </c>
      <c r="M12" s="35">
        <f t="shared" si="3"/>
        <v>5</v>
      </c>
      <c r="N12" s="42">
        <v>1</v>
      </c>
      <c r="O12" s="42">
        <v>0</v>
      </c>
      <c r="P12" s="35">
        <f t="shared" si="4"/>
        <v>1</v>
      </c>
      <c r="Q12" s="42">
        <v>0</v>
      </c>
      <c r="R12" s="42">
        <v>0</v>
      </c>
      <c r="S12" s="35">
        <f t="shared" si="5"/>
        <v>0</v>
      </c>
      <c r="T12" s="42">
        <v>0</v>
      </c>
      <c r="U12" s="37">
        <f t="shared" si="6"/>
        <v>100</v>
      </c>
    </row>
    <row r="13" spans="1:21" x14ac:dyDescent="0.25">
      <c r="A13" s="11">
        <v>9</v>
      </c>
      <c r="B13" s="41">
        <v>13</v>
      </c>
      <c r="C13" s="42">
        <v>20</v>
      </c>
      <c r="D13" s="35">
        <f t="shared" si="0"/>
        <v>33</v>
      </c>
      <c r="E13" s="42">
        <v>11</v>
      </c>
      <c r="F13" s="42">
        <v>22</v>
      </c>
      <c r="G13" s="36">
        <f t="shared" si="1"/>
        <v>33</v>
      </c>
      <c r="H13" s="43">
        <v>0</v>
      </c>
      <c r="I13" s="42">
        <v>0</v>
      </c>
      <c r="J13" s="35">
        <f t="shared" si="2"/>
        <v>0</v>
      </c>
      <c r="K13" s="42">
        <v>0</v>
      </c>
      <c r="L13" s="42">
        <v>0</v>
      </c>
      <c r="M13" s="35">
        <f t="shared" si="3"/>
        <v>0</v>
      </c>
      <c r="N13" s="42">
        <v>0</v>
      </c>
      <c r="O13" s="42">
        <v>0</v>
      </c>
      <c r="P13" s="35">
        <f t="shared" si="4"/>
        <v>0</v>
      </c>
      <c r="Q13" s="42">
        <v>0</v>
      </c>
      <c r="R13" s="42">
        <v>0</v>
      </c>
      <c r="S13" s="35">
        <f t="shared" si="5"/>
        <v>0</v>
      </c>
      <c r="T13" s="42">
        <v>0</v>
      </c>
      <c r="U13" s="37">
        <f t="shared" si="6"/>
        <v>66</v>
      </c>
    </row>
    <row r="14" spans="1:21" x14ac:dyDescent="0.25">
      <c r="A14" s="11">
        <v>10</v>
      </c>
      <c r="B14" s="41">
        <v>21</v>
      </c>
      <c r="C14" s="42">
        <v>9</v>
      </c>
      <c r="D14" s="35">
        <f t="shared" si="0"/>
        <v>30</v>
      </c>
      <c r="E14" s="42">
        <v>21</v>
      </c>
      <c r="F14" s="42">
        <v>10</v>
      </c>
      <c r="G14" s="36">
        <f t="shared" si="1"/>
        <v>31</v>
      </c>
      <c r="H14" s="43">
        <v>0</v>
      </c>
      <c r="I14" s="42">
        <v>2</v>
      </c>
      <c r="J14" s="35">
        <f t="shared" si="2"/>
        <v>2</v>
      </c>
      <c r="K14" s="42">
        <v>0</v>
      </c>
      <c r="L14" s="42">
        <v>2</v>
      </c>
      <c r="M14" s="35">
        <f t="shared" si="3"/>
        <v>2</v>
      </c>
      <c r="N14" s="42">
        <v>1</v>
      </c>
      <c r="O14" s="42">
        <v>0</v>
      </c>
      <c r="P14" s="35">
        <f t="shared" si="4"/>
        <v>1</v>
      </c>
      <c r="Q14" s="42">
        <v>5</v>
      </c>
      <c r="R14" s="42">
        <v>5</v>
      </c>
      <c r="S14" s="35">
        <f t="shared" si="5"/>
        <v>10</v>
      </c>
      <c r="T14" s="42">
        <v>0</v>
      </c>
      <c r="U14" s="37">
        <f t="shared" si="6"/>
        <v>76</v>
      </c>
    </row>
    <row r="15" spans="1:21" x14ac:dyDescent="0.25">
      <c r="A15" s="11">
        <v>11</v>
      </c>
      <c r="B15" s="41">
        <v>0</v>
      </c>
      <c r="C15" s="42">
        <v>27</v>
      </c>
      <c r="D15" s="35">
        <f t="shared" si="0"/>
        <v>27</v>
      </c>
      <c r="E15" s="42">
        <v>0</v>
      </c>
      <c r="F15" s="42">
        <v>33</v>
      </c>
      <c r="G15" s="36">
        <f t="shared" si="1"/>
        <v>33</v>
      </c>
      <c r="H15" s="43">
        <v>0</v>
      </c>
      <c r="I15" s="42">
        <v>2</v>
      </c>
      <c r="J15" s="35">
        <f t="shared" si="2"/>
        <v>2</v>
      </c>
      <c r="K15" s="42">
        <v>0</v>
      </c>
      <c r="L15" s="42">
        <v>2</v>
      </c>
      <c r="M15" s="35">
        <f t="shared" si="3"/>
        <v>2</v>
      </c>
      <c r="N15" s="42">
        <v>1</v>
      </c>
      <c r="O15" s="42">
        <v>0</v>
      </c>
      <c r="P15" s="35">
        <f t="shared" si="4"/>
        <v>1</v>
      </c>
      <c r="Q15" s="42">
        <v>3</v>
      </c>
      <c r="R15" s="42">
        <v>3</v>
      </c>
      <c r="S15" s="35">
        <f t="shared" si="5"/>
        <v>6</v>
      </c>
      <c r="T15" s="42">
        <v>0</v>
      </c>
      <c r="U15" s="37">
        <f t="shared" si="6"/>
        <v>71</v>
      </c>
    </row>
    <row r="16" spans="1:21" x14ac:dyDescent="0.25">
      <c r="A16" s="11">
        <v>12</v>
      </c>
      <c r="B16" s="41">
        <v>12</v>
      </c>
      <c r="C16" s="42">
        <v>39</v>
      </c>
      <c r="D16" s="35">
        <f t="shared" si="0"/>
        <v>51</v>
      </c>
      <c r="E16" s="42">
        <v>5</v>
      </c>
      <c r="F16" s="42">
        <v>44</v>
      </c>
      <c r="G16" s="36">
        <f t="shared" si="1"/>
        <v>49</v>
      </c>
      <c r="H16" s="43">
        <v>1</v>
      </c>
      <c r="I16" s="42">
        <v>1</v>
      </c>
      <c r="J16" s="35">
        <f t="shared" si="2"/>
        <v>2</v>
      </c>
      <c r="K16" s="42">
        <v>1</v>
      </c>
      <c r="L16" s="42">
        <v>1</v>
      </c>
      <c r="M16" s="35">
        <f t="shared" si="3"/>
        <v>2</v>
      </c>
      <c r="N16" s="42">
        <v>0</v>
      </c>
      <c r="O16" s="42">
        <v>0</v>
      </c>
      <c r="P16" s="35">
        <f t="shared" si="4"/>
        <v>0</v>
      </c>
      <c r="Q16" s="42">
        <v>5</v>
      </c>
      <c r="R16" s="42">
        <v>5</v>
      </c>
      <c r="S16" s="35">
        <f t="shared" si="5"/>
        <v>10</v>
      </c>
      <c r="T16" s="42">
        <v>11</v>
      </c>
      <c r="U16" s="37">
        <f t="shared" si="6"/>
        <v>125</v>
      </c>
    </row>
    <row r="17" spans="1:21" x14ac:dyDescent="0.25">
      <c r="A17" s="11">
        <v>13</v>
      </c>
      <c r="B17" s="41">
        <v>2</v>
      </c>
      <c r="C17" s="42">
        <v>23</v>
      </c>
      <c r="D17" s="35">
        <f t="shared" si="0"/>
        <v>25</v>
      </c>
      <c r="E17" s="42">
        <v>0</v>
      </c>
      <c r="F17" s="42">
        <v>27</v>
      </c>
      <c r="G17" s="36">
        <f t="shared" si="1"/>
        <v>27</v>
      </c>
      <c r="H17" s="43">
        <v>0</v>
      </c>
      <c r="I17" s="42">
        <v>3</v>
      </c>
      <c r="J17" s="35">
        <f t="shared" si="2"/>
        <v>3</v>
      </c>
      <c r="K17" s="42">
        <v>0</v>
      </c>
      <c r="L17" s="42">
        <v>3</v>
      </c>
      <c r="M17" s="35">
        <f t="shared" si="3"/>
        <v>3</v>
      </c>
      <c r="N17" s="42">
        <v>1</v>
      </c>
      <c r="O17" s="42">
        <v>0</v>
      </c>
      <c r="P17" s="35">
        <f t="shared" si="4"/>
        <v>1</v>
      </c>
      <c r="Q17" s="42">
        <v>1</v>
      </c>
      <c r="R17" s="42">
        <v>1</v>
      </c>
      <c r="S17" s="35">
        <f t="shared" si="5"/>
        <v>2</v>
      </c>
      <c r="T17" s="42">
        <v>0</v>
      </c>
      <c r="U17" s="37">
        <f t="shared" si="6"/>
        <v>61</v>
      </c>
    </row>
    <row r="18" spans="1:21" x14ac:dyDescent="0.25">
      <c r="A18" s="11">
        <v>14</v>
      </c>
      <c r="B18" s="41">
        <v>27</v>
      </c>
      <c r="C18" s="42">
        <v>3</v>
      </c>
      <c r="D18" s="35">
        <f t="shared" si="0"/>
        <v>30</v>
      </c>
      <c r="E18" s="42">
        <v>8</v>
      </c>
      <c r="F18" s="42">
        <v>22</v>
      </c>
      <c r="G18" s="36">
        <f t="shared" si="1"/>
        <v>30</v>
      </c>
      <c r="H18" s="43">
        <v>0</v>
      </c>
      <c r="I18" s="42">
        <v>0</v>
      </c>
      <c r="J18" s="35">
        <f t="shared" si="2"/>
        <v>0</v>
      </c>
      <c r="K18" s="42">
        <v>0</v>
      </c>
      <c r="L18" s="42">
        <v>0</v>
      </c>
      <c r="M18" s="35">
        <f t="shared" si="3"/>
        <v>0</v>
      </c>
      <c r="N18" s="42">
        <v>0</v>
      </c>
      <c r="O18" s="42">
        <v>0</v>
      </c>
      <c r="P18" s="35">
        <f t="shared" si="4"/>
        <v>0</v>
      </c>
      <c r="Q18" s="42">
        <v>0</v>
      </c>
      <c r="R18" s="42">
        <v>0</v>
      </c>
      <c r="S18" s="35">
        <f t="shared" si="5"/>
        <v>0</v>
      </c>
      <c r="T18" s="42">
        <v>0</v>
      </c>
      <c r="U18" s="37">
        <f t="shared" si="6"/>
        <v>60</v>
      </c>
    </row>
    <row r="19" spans="1:21" x14ac:dyDescent="0.25">
      <c r="A19" s="11">
        <v>15</v>
      </c>
      <c r="B19" s="41">
        <v>18</v>
      </c>
      <c r="C19" s="42">
        <v>28</v>
      </c>
      <c r="D19" s="35">
        <f t="shared" si="0"/>
        <v>46</v>
      </c>
      <c r="E19" s="42">
        <v>18</v>
      </c>
      <c r="F19" s="42">
        <v>29</v>
      </c>
      <c r="G19" s="36">
        <f t="shared" si="1"/>
        <v>47</v>
      </c>
      <c r="H19" s="43">
        <v>0</v>
      </c>
      <c r="I19" s="42">
        <v>0</v>
      </c>
      <c r="J19" s="35">
        <f t="shared" si="2"/>
        <v>0</v>
      </c>
      <c r="K19" s="42">
        <v>0</v>
      </c>
      <c r="L19" s="42">
        <v>0</v>
      </c>
      <c r="M19" s="35">
        <f t="shared" si="3"/>
        <v>0</v>
      </c>
      <c r="N19" s="42">
        <v>1</v>
      </c>
      <c r="O19" s="42">
        <v>0</v>
      </c>
      <c r="P19" s="35">
        <f t="shared" si="4"/>
        <v>1</v>
      </c>
      <c r="Q19" s="42">
        <v>0</v>
      </c>
      <c r="R19" s="42">
        <v>0</v>
      </c>
      <c r="S19" s="35">
        <f t="shared" si="5"/>
        <v>0</v>
      </c>
      <c r="T19" s="42">
        <v>1</v>
      </c>
      <c r="U19" s="37">
        <f t="shared" si="6"/>
        <v>95</v>
      </c>
    </row>
    <row r="20" spans="1:21" x14ac:dyDescent="0.25">
      <c r="A20" s="11">
        <v>16</v>
      </c>
      <c r="B20" s="41">
        <v>0</v>
      </c>
      <c r="C20" s="42">
        <v>35</v>
      </c>
      <c r="D20" s="35">
        <f t="shared" si="0"/>
        <v>35</v>
      </c>
      <c r="E20" s="42">
        <v>0</v>
      </c>
      <c r="F20" s="42">
        <v>36</v>
      </c>
      <c r="G20" s="36">
        <f t="shared" si="1"/>
        <v>36</v>
      </c>
      <c r="H20" s="43">
        <v>0</v>
      </c>
      <c r="I20" s="42">
        <v>0</v>
      </c>
      <c r="J20" s="35">
        <f t="shared" si="2"/>
        <v>0</v>
      </c>
      <c r="K20" s="42">
        <v>0</v>
      </c>
      <c r="L20" s="42">
        <v>0</v>
      </c>
      <c r="M20" s="35">
        <f t="shared" si="3"/>
        <v>0</v>
      </c>
      <c r="N20" s="42">
        <v>0</v>
      </c>
      <c r="O20" s="42">
        <v>0</v>
      </c>
      <c r="P20" s="35">
        <f t="shared" si="4"/>
        <v>0</v>
      </c>
      <c r="Q20" s="42">
        <v>0</v>
      </c>
      <c r="R20" s="42">
        <v>0</v>
      </c>
      <c r="S20" s="35">
        <f t="shared" si="5"/>
        <v>0</v>
      </c>
      <c r="T20" s="42">
        <v>0</v>
      </c>
      <c r="U20" s="37">
        <f t="shared" si="6"/>
        <v>71</v>
      </c>
    </row>
    <row r="21" spans="1:21" x14ac:dyDescent="0.25">
      <c r="A21" s="11">
        <v>17</v>
      </c>
      <c r="B21" s="41">
        <v>11</v>
      </c>
      <c r="C21" s="42">
        <v>17</v>
      </c>
      <c r="D21" s="35">
        <f t="shared" si="0"/>
        <v>28</v>
      </c>
      <c r="E21" s="42">
        <v>5</v>
      </c>
      <c r="F21" s="42">
        <v>22</v>
      </c>
      <c r="G21" s="36">
        <f t="shared" si="1"/>
        <v>27</v>
      </c>
      <c r="H21" s="43">
        <v>0</v>
      </c>
      <c r="I21" s="42">
        <v>0</v>
      </c>
      <c r="J21" s="35">
        <f t="shared" si="2"/>
        <v>0</v>
      </c>
      <c r="K21" s="42">
        <v>0</v>
      </c>
      <c r="L21" s="42">
        <v>0</v>
      </c>
      <c r="M21" s="35">
        <f t="shared" si="3"/>
        <v>0</v>
      </c>
      <c r="N21" s="42">
        <v>1</v>
      </c>
      <c r="O21" s="42">
        <v>1</v>
      </c>
      <c r="P21" s="35">
        <f t="shared" si="4"/>
        <v>2</v>
      </c>
      <c r="Q21" s="42">
        <v>0</v>
      </c>
      <c r="R21" s="42">
        <v>0</v>
      </c>
      <c r="S21" s="35">
        <f t="shared" si="5"/>
        <v>0</v>
      </c>
      <c r="T21" s="42">
        <v>0</v>
      </c>
      <c r="U21" s="37">
        <f t="shared" si="6"/>
        <v>57</v>
      </c>
    </row>
    <row r="22" spans="1:21" x14ac:dyDescent="0.25">
      <c r="A22" s="11">
        <v>18</v>
      </c>
      <c r="B22" s="41">
        <v>17</v>
      </c>
      <c r="C22" s="42">
        <v>11</v>
      </c>
      <c r="D22" s="35">
        <f t="shared" si="0"/>
        <v>28</v>
      </c>
      <c r="E22" s="42">
        <v>6</v>
      </c>
      <c r="F22" s="42">
        <v>21</v>
      </c>
      <c r="G22" s="36">
        <f t="shared" si="1"/>
        <v>27</v>
      </c>
      <c r="H22" s="43">
        <v>1</v>
      </c>
      <c r="I22" s="42">
        <v>1</v>
      </c>
      <c r="J22" s="35">
        <f t="shared" si="2"/>
        <v>2</v>
      </c>
      <c r="K22" s="42">
        <v>1</v>
      </c>
      <c r="L22" s="42">
        <v>1</v>
      </c>
      <c r="M22" s="35">
        <f t="shared" si="3"/>
        <v>2</v>
      </c>
      <c r="N22" s="42">
        <v>0</v>
      </c>
      <c r="O22" s="42">
        <v>0</v>
      </c>
      <c r="P22" s="35">
        <f t="shared" si="4"/>
        <v>0</v>
      </c>
      <c r="Q22" s="42">
        <v>2</v>
      </c>
      <c r="R22" s="42">
        <v>2</v>
      </c>
      <c r="S22" s="35">
        <f t="shared" si="5"/>
        <v>4</v>
      </c>
      <c r="T22" s="42">
        <v>0</v>
      </c>
      <c r="U22" s="37">
        <f t="shared" si="6"/>
        <v>63</v>
      </c>
    </row>
    <row r="23" spans="1:21" x14ac:dyDescent="0.25">
      <c r="A23" s="11">
        <v>19</v>
      </c>
      <c r="B23" s="41">
        <v>0</v>
      </c>
      <c r="C23" s="42">
        <v>53</v>
      </c>
      <c r="D23" s="35">
        <f t="shared" si="0"/>
        <v>53</v>
      </c>
      <c r="E23" s="42">
        <v>0</v>
      </c>
      <c r="F23" s="42">
        <v>51</v>
      </c>
      <c r="G23" s="36">
        <f t="shared" si="1"/>
        <v>51</v>
      </c>
      <c r="H23" s="43">
        <v>0</v>
      </c>
      <c r="I23" s="42">
        <v>0</v>
      </c>
      <c r="J23" s="35">
        <f t="shared" si="2"/>
        <v>0</v>
      </c>
      <c r="K23" s="42">
        <v>0</v>
      </c>
      <c r="L23" s="42">
        <v>0</v>
      </c>
      <c r="M23" s="35">
        <f t="shared" si="3"/>
        <v>0</v>
      </c>
      <c r="N23" s="42">
        <v>1</v>
      </c>
      <c r="O23" s="42">
        <v>0</v>
      </c>
      <c r="P23" s="35">
        <f t="shared" si="4"/>
        <v>1</v>
      </c>
      <c r="Q23" s="42">
        <v>2</v>
      </c>
      <c r="R23" s="42">
        <v>2</v>
      </c>
      <c r="S23" s="35">
        <f t="shared" si="5"/>
        <v>4</v>
      </c>
      <c r="T23" s="42">
        <v>0</v>
      </c>
      <c r="U23" s="37">
        <f t="shared" si="6"/>
        <v>109</v>
      </c>
    </row>
    <row r="24" spans="1:21" x14ac:dyDescent="0.25">
      <c r="A24" s="11">
        <v>20</v>
      </c>
      <c r="B24" s="41">
        <v>0</v>
      </c>
      <c r="C24" s="42">
        <v>31</v>
      </c>
      <c r="D24" s="35">
        <f t="shared" si="0"/>
        <v>31</v>
      </c>
      <c r="E24" s="42">
        <v>0</v>
      </c>
      <c r="F24" s="42">
        <v>34</v>
      </c>
      <c r="G24" s="36">
        <f t="shared" si="1"/>
        <v>34</v>
      </c>
      <c r="H24" s="43">
        <v>0</v>
      </c>
      <c r="I24" s="42">
        <v>4</v>
      </c>
      <c r="J24" s="35">
        <f t="shared" si="2"/>
        <v>4</v>
      </c>
      <c r="K24" s="42">
        <v>0</v>
      </c>
      <c r="L24" s="42">
        <v>4</v>
      </c>
      <c r="M24" s="35">
        <f t="shared" si="3"/>
        <v>4</v>
      </c>
      <c r="N24" s="42">
        <v>0</v>
      </c>
      <c r="O24" s="42">
        <v>3</v>
      </c>
      <c r="P24" s="35">
        <f t="shared" si="4"/>
        <v>3</v>
      </c>
      <c r="Q24" s="42">
        <v>4</v>
      </c>
      <c r="R24" s="42">
        <v>4</v>
      </c>
      <c r="S24" s="35">
        <f t="shared" si="5"/>
        <v>8</v>
      </c>
      <c r="T24" s="42">
        <v>0</v>
      </c>
      <c r="U24" s="37">
        <f t="shared" si="6"/>
        <v>84</v>
      </c>
    </row>
    <row r="25" spans="1:21" x14ac:dyDescent="0.25">
      <c r="A25" s="11">
        <v>21</v>
      </c>
      <c r="B25" s="41">
        <v>2</v>
      </c>
      <c r="C25" s="42">
        <v>27</v>
      </c>
      <c r="D25" s="35">
        <f t="shared" si="0"/>
        <v>29</v>
      </c>
      <c r="E25" s="42">
        <v>0</v>
      </c>
      <c r="F25" s="42">
        <v>26</v>
      </c>
      <c r="G25" s="36">
        <f t="shared" si="1"/>
        <v>26</v>
      </c>
      <c r="H25" s="43">
        <v>0</v>
      </c>
      <c r="I25" s="42">
        <v>2</v>
      </c>
      <c r="J25" s="35">
        <f t="shared" si="2"/>
        <v>2</v>
      </c>
      <c r="K25" s="42">
        <v>0</v>
      </c>
      <c r="L25" s="42">
        <v>2</v>
      </c>
      <c r="M25" s="35">
        <f t="shared" si="3"/>
        <v>2</v>
      </c>
      <c r="N25" s="42">
        <v>2</v>
      </c>
      <c r="O25" s="42">
        <v>2</v>
      </c>
      <c r="P25" s="35">
        <f t="shared" si="4"/>
        <v>4</v>
      </c>
      <c r="Q25" s="42">
        <v>2</v>
      </c>
      <c r="R25" s="42">
        <v>2</v>
      </c>
      <c r="S25" s="35">
        <f t="shared" si="5"/>
        <v>4</v>
      </c>
      <c r="T25" s="42">
        <v>2</v>
      </c>
      <c r="U25" s="37">
        <f t="shared" si="6"/>
        <v>69</v>
      </c>
    </row>
    <row r="26" spans="1:21" x14ac:dyDescent="0.25">
      <c r="A26" s="11">
        <v>22</v>
      </c>
      <c r="B26" s="41">
        <v>7</v>
      </c>
      <c r="C26" s="42">
        <v>35</v>
      </c>
      <c r="D26" s="35">
        <f t="shared" si="0"/>
        <v>42</v>
      </c>
      <c r="E26" s="42">
        <v>15</v>
      </c>
      <c r="F26" s="42">
        <v>29</v>
      </c>
      <c r="G26" s="36">
        <f t="shared" si="1"/>
        <v>44</v>
      </c>
      <c r="H26" s="43">
        <v>1</v>
      </c>
      <c r="I26" s="42">
        <v>4</v>
      </c>
      <c r="J26" s="35">
        <f t="shared" si="2"/>
        <v>5</v>
      </c>
      <c r="K26" s="42">
        <v>2</v>
      </c>
      <c r="L26" s="42">
        <v>3</v>
      </c>
      <c r="M26" s="35">
        <f t="shared" si="3"/>
        <v>5</v>
      </c>
      <c r="N26" s="42">
        <v>2</v>
      </c>
      <c r="O26" s="42">
        <v>0</v>
      </c>
      <c r="P26" s="35">
        <f t="shared" si="4"/>
        <v>2</v>
      </c>
      <c r="Q26" s="42">
        <v>0</v>
      </c>
      <c r="R26" s="42">
        <v>0</v>
      </c>
      <c r="S26" s="35">
        <f t="shared" si="5"/>
        <v>0</v>
      </c>
      <c r="T26" s="42">
        <v>1</v>
      </c>
      <c r="U26" s="37">
        <f t="shared" si="6"/>
        <v>99</v>
      </c>
    </row>
    <row r="27" spans="1:21" x14ac:dyDescent="0.25">
      <c r="A27" s="11">
        <v>23</v>
      </c>
      <c r="B27" s="41">
        <v>0</v>
      </c>
      <c r="C27" s="42">
        <v>33</v>
      </c>
      <c r="D27" s="35">
        <f t="shared" si="0"/>
        <v>33</v>
      </c>
      <c r="E27" s="42">
        <v>0</v>
      </c>
      <c r="F27" s="42">
        <v>34</v>
      </c>
      <c r="G27" s="36">
        <f t="shared" si="1"/>
        <v>34</v>
      </c>
      <c r="H27" s="43">
        <v>0</v>
      </c>
      <c r="I27" s="42">
        <v>0</v>
      </c>
      <c r="J27" s="35">
        <f t="shared" si="2"/>
        <v>0</v>
      </c>
      <c r="K27" s="42">
        <v>0</v>
      </c>
      <c r="L27" s="42">
        <v>0</v>
      </c>
      <c r="M27" s="35">
        <f t="shared" si="3"/>
        <v>0</v>
      </c>
      <c r="N27" s="42">
        <v>1</v>
      </c>
      <c r="O27" s="42">
        <v>0</v>
      </c>
      <c r="P27" s="35">
        <f t="shared" si="4"/>
        <v>1</v>
      </c>
      <c r="Q27" s="42">
        <v>0</v>
      </c>
      <c r="R27" s="42">
        <v>0</v>
      </c>
      <c r="S27" s="35">
        <f t="shared" si="5"/>
        <v>0</v>
      </c>
      <c r="T27" s="42">
        <v>0</v>
      </c>
      <c r="U27" s="37">
        <f t="shared" si="6"/>
        <v>68</v>
      </c>
    </row>
    <row r="28" spans="1:21" x14ac:dyDescent="0.25">
      <c r="A28" s="11">
        <v>24</v>
      </c>
      <c r="B28" s="41">
        <v>0</v>
      </c>
      <c r="C28" s="42">
        <v>30</v>
      </c>
      <c r="D28" s="35">
        <f t="shared" si="0"/>
        <v>30</v>
      </c>
      <c r="E28" s="42">
        <v>0</v>
      </c>
      <c r="F28" s="42">
        <v>28</v>
      </c>
      <c r="G28" s="36">
        <f t="shared" si="1"/>
        <v>28</v>
      </c>
      <c r="H28" s="43">
        <v>0</v>
      </c>
      <c r="I28" s="42">
        <v>3</v>
      </c>
      <c r="J28" s="35">
        <f t="shared" si="2"/>
        <v>3</v>
      </c>
      <c r="K28" s="42">
        <v>0</v>
      </c>
      <c r="L28" s="42">
        <v>3</v>
      </c>
      <c r="M28" s="35">
        <f t="shared" si="3"/>
        <v>3</v>
      </c>
      <c r="N28" s="42">
        <v>1</v>
      </c>
      <c r="O28" s="42">
        <v>0</v>
      </c>
      <c r="P28" s="35">
        <f t="shared" si="4"/>
        <v>1</v>
      </c>
      <c r="Q28" s="42">
        <v>5</v>
      </c>
      <c r="R28" s="42">
        <v>7</v>
      </c>
      <c r="S28" s="35">
        <f t="shared" si="5"/>
        <v>12</v>
      </c>
      <c r="T28" s="42">
        <v>16</v>
      </c>
      <c r="U28" s="37">
        <f t="shared" si="6"/>
        <v>93</v>
      </c>
    </row>
    <row r="29" spans="1:21" x14ac:dyDescent="0.25">
      <c r="A29" s="11">
        <v>25</v>
      </c>
      <c r="B29" s="41">
        <v>3</v>
      </c>
      <c r="C29" s="42">
        <v>27</v>
      </c>
      <c r="D29" s="35">
        <f t="shared" si="0"/>
        <v>30</v>
      </c>
      <c r="E29" s="42">
        <v>0</v>
      </c>
      <c r="F29" s="42">
        <v>28</v>
      </c>
      <c r="G29" s="36">
        <f t="shared" si="1"/>
        <v>28</v>
      </c>
      <c r="H29" s="43">
        <v>0</v>
      </c>
      <c r="I29" s="42">
        <v>5</v>
      </c>
      <c r="J29" s="35">
        <f t="shared" si="2"/>
        <v>5</v>
      </c>
      <c r="K29" s="42">
        <v>0</v>
      </c>
      <c r="L29" s="42">
        <v>5</v>
      </c>
      <c r="M29" s="35">
        <f t="shared" si="3"/>
        <v>5</v>
      </c>
      <c r="N29" s="42">
        <v>0</v>
      </c>
      <c r="O29" s="42">
        <v>0</v>
      </c>
      <c r="P29" s="35">
        <f t="shared" si="4"/>
        <v>0</v>
      </c>
      <c r="Q29" s="42">
        <v>6</v>
      </c>
      <c r="R29" s="42">
        <v>6</v>
      </c>
      <c r="S29" s="35">
        <f t="shared" si="5"/>
        <v>12</v>
      </c>
      <c r="T29" s="42">
        <v>8</v>
      </c>
      <c r="U29" s="37">
        <f t="shared" si="6"/>
        <v>88</v>
      </c>
    </row>
    <row r="30" spans="1:21" x14ac:dyDescent="0.25">
      <c r="A30" s="11">
        <v>26</v>
      </c>
      <c r="B30" s="41">
        <v>4</v>
      </c>
      <c r="C30" s="42">
        <v>44</v>
      </c>
      <c r="D30" s="35">
        <f t="shared" si="0"/>
        <v>48</v>
      </c>
      <c r="E30" s="42">
        <v>3</v>
      </c>
      <c r="F30" s="42">
        <v>42</v>
      </c>
      <c r="G30" s="36">
        <f t="shared" si="1"/>
        <v>45</v>
      </c>
      <c r="H30" s="43">
        <v>0</v>
      </c>
      <c r="I30" s="42">
        <v>1</v>
      </c>
      <c r="J30" s="35">
        <f t="shared" si="2"/>
        <v>1</v>
      </c>
      <c r="K30" s="42">
        <v>0</v>
      </c>
      <c r="L30" s="42">
        <v>1</v>
      </c>
      <c r="M30" s="35">
        <f t="shared" si="3"/>
        <v>1</v>
      </c>
      <c r="N30" s="42">
        <v>2</v>
      </c>
      <c r="O30" s="42">
        <v>0</v>
      </c>
      <c r="P30" s="35">
        <f t="shared" si="4"/>
        <v>2</v>
      </c>
      <c r="Q30" s="42">
        <v>4</v>
      </c>
      <c r="R30" s="42">
        <v>2</v>
      </c>
      <c r="S30" s="35">
        <f t="shared" si="5"/>
        <v>6</v>
      </c>
      <c r="T30" s="42">
        <v>5</v>
      </c>
      <c r="U30" s="37">
        <f t="shared" si="6"/>
        <v>108</v>
      </c>
    </row>
    <row r="31" spans="1:21" x14ac:dyDescent="0.25">
      <c r="A31" s="11">
        <v>27</v>
      </c>
      <c r="B31" s="41">
        <v>2</v>
      </c>
      <c r="C31" s="42">
        <v>25</v>
      </c>
      <c r="D31" s="35">
        <f t="shared" si="0"/>
        <v>27</v>
      </c>
      <c r="E31" s="42">
        <v>0</v>
      </c>
      <c r="F31" s="42">
        <v>32</v>
      </c>
      <c r="G31" s="36">
        <f t="shared" si="1"/>
        <v>32</v>
      </c>
      <c r="H31" s="43">
        <v>5</v>
      </c>
      <c r="I31" s="42">
        <v>0</v>
      </c>
      <c r="J31" s="35">
        <f t="shared" si="2"/>
        <v>5</v>
      </c>
      <c r="K31" s="42">
        <v>5</v>
      </c>
      <c r="L31" s="42">
        <v>0</v>
      </c>
      <c r="M31" s="35">
        <f t="shared" si="3"/>
        <v>5</v>
      </c>
      <c r="N31" s="42">
        <v>1</v>
      </c>
      <c r="O31" s="42">
        <v>0</v>
      </c>
      <c r="P31" s="35">
        <f t="shared" si="4"/>
        <v>1</v>
      </c>
      <c r="Q31" s="42">
        <v>2</v>
      </c>
      <c r="R31" s="42">
        <v>2</v>
      </c>
      <c r="S31" s="35">
        <f t="shared" si="5"/>
        <v>4</v>
      </c>
      <c r="T31" s="42">
        <v>11</v>
      </c>
      <c r="U31" s="37">
        <f t="shared" si="6"/>
        <v>85</v>
      </c>
    </row>
    <row r="32" spans="1:21" x14ac:dyDescent="0.25">
      <c r="A32" s="11">
        <v>28</v>
      </c>
      <c r="B32" s="41">
        <v>15</v>
      </c>
      <c r="C32" s="42">
        <v>15</v>
      </c>
      <c r="D32" s="35">
        <f t="shared" si="0"/>
        <v>30</v>
      </c>
      <c r="E32" s="42">
        <v>13</v>
      </c>
      <c r="F32" s="42">
        <v>15</v>
      </c>
      <c r="G32" s="36">
        <f t="shared" si="1"/>
        <v>28</v>
      </c>
      <c r="H32" s="43">
        <v>0</v>
      </c>
      <c r="I32" s="42">
        <v>2</v>
      </c>
      <c r="J32" s="35">
        <f t="shared" si="2"/>
        <v>2</v>
      </c>
      <c r="K32" s="42">
        <v>0</v>
      </c>
      <c r="L32" s="42">
        <v>2</v>
      </c>
      <c r="M32" s="35">
        <f t="shared" si="3"/>
        <v>2</v>
      </c>
      <c r="N32" s="42">
        <v>2</v>
      </c>
      <c r="O32" s="42">
        <v>0</v>
      </c>
      <c r="P32" s="35">
        <f t="shared" si="4"/>
        <v>2</v>
      </c>
      <c r="Q32" s="42">
        <v>2</v>
      </c>
      <c r="R32" s="42">
        <v>2</v>
      </c>
      <c r="S32" s="35">
        <f t="shared" si="5"/>
        <v>4</v>
      </c>
      <c r="T32" s="42">
        <v>0</v>
      </c>
      <c r="U32" s="37">
        <f t="shared" si="6"/>
        <v>68</v>
      </c>
    </row>
    <row r="33" spans="1:21" x14ac:dyDescent="0.25">
      <c r="A33" s="11">
        <v>29</v>
      </c>
      <c r="B33" s="41">
        <v>0</v>
      </c>
      <c r="C33" s="42">
        <v>42</v>
      </c>
      <c r="D33" s="35">
        <f t="shared" si="0"/>
        <v>42</v>
      </c>
      <c r="E33" s="42">
        <v>2</v>
      </c>
      <c r="F33" s="42">
        <v>39</v>
      </c>
      <c r="G33" s="36">
        <f t="shared" si="1"/>
        <v>41</v>
      </c>
      <c r="H33" s="43">
        <v>1</v>
      </c>
      <c r="I33" s="42">
        <v>1</v>
      </c>
      <c r="J33" s="35">
        <f t="shared" si="2"/>
        <v>2</v>
      </c>
      <c r="K33" s="42">
        <v>0</v>
      </c>
      <c r="L33" s="42">
        <v>2</v>
      </c>
      <c r="M33" s="35">
        <f t="shared" si="3"/>
        <v>2</v>
      </c>
      <c r="N33" s="42">
        <v>0</v>
      </c>
      <c r="O33" s="42">
        <v>0</v>
      </c>
      <c r="P33" s="35">
        <f t="shared" si="4"/>
        <v>0</v>
      </c>
      <c r="Q33" s="42">
        <v>1</v>
      </c>
      <c r="R33" s="42">
        <v>1</v>
      </c>
      <c r="S33" s="35">
        <f t="shared" si="5"/>
        <v>2</v>
      </c>
      <c r="T33" s="42">
        <v>0</v>
      </c>
      <c r="U33" s="37">
        <f t="shared" si="6"/>
        <v>89</v>
      </c>
    </row>
    <row r="34" spans="1:21" x14ac:dyDescent="0.25">
      <c r="A34" s="11">
        <v>30</v>
      </c>
      <c r="B34" s="41">
        <v>1</v>
      </c>
      <c r="C34" s="42">
        <v>36</v>
      </c>
      <c r="D34" s="35">
        <f t="shared" si="0"/>
        <v>37</v>
      </c>
      <c r="E34" s="42">
        <v>0</v>
      </c>
      <c r="F34" s="42">
        <v>36</v>
      </c>
      <c r="G34" s="36">
        <f t="shared" si="1"/>
        <v>36</v>
      </c>
      <c r="H34" s="43">
        <v>0</v>
      </c>
      <c r="I34" s="42">
        <v>0</v>
      </c>
      <c r="J34" s="35">
        <f t="shared" si="2"/>
        <v>0</v>
      </c>
      <c r="K34" s="42">
        <v>0</v>
      </c>
      <c r="L34" s="42">
        <v>0</v>
      </c>
      <c r="M34" s="35">
        <f t="shared" si="3"/>
        <v>0</v>
      </c>
      <c r="N34" s="42">
        <v>0</v>
      </c>
      <c r="O34" s="42">
        <v>0</v>
      </c>
      <c r="P34" s="35">
        <f t="shared" si="4"/>
        <v>0</v>
      </c>
      <c r="Q34" s="42">
        <v>0</v>
      </c>
      <c r="R34" s="42">
        <v>0</v>
      </c>
      <c r="S34" s="35">
        <f t="shared" si="5"/>
        <v>0</v>
      </c>
      <c r="T34" s="42">
        <v>0</v>
      </c>
      <c r="U34" s="37">
        <f t="shared" si="6"/>
        <v>73</v>
      </c>
    </row>
    <row r="35" spans="1:21" x14ac:dyDescent="0.25">
      <c r="A35" s="11">
        <v>31</v>
      </c>
      <c r="B35" s="41"/>
      <c r="C35" s="42"/>
      <c r="D35" s="35">
        <f t="shared" si="0"/>
        <v>0</v>
      </c>
      <c r="E35" s="42"/>
      <c r="F35" s="42"/>
      <c r="G35" s="36">
        <f t="shared" si="1"/>
        <v>0</v>
      </c>
      <c r="H35" s="43"/>
      <c r="I35" s="42"/>
      <c r="J35" s="35">
        <f t="shared" si="2"/>
        <v>0</v>
      </c>
      <c r="K35" s="42"/>
      <c r="L35" s="42"/>
      <c r="M35" s="35">
        <f t="shared" si="3"/>
        <v>0</v>
      </c>
      <c r="N35" s="42"/>
      <c r="O35" s="42"/>
      <c r="P35" s="35">
        <f t="shared" si="4"/>
        <v>0</v>
      </c>
      <c r="Q35" s="42"/>
      <c r="R35" s="42"/>
      <c r="S35" s="35">
        <f t="shared" si="5"/>
        <v>0</v>
      </c>
      <c r="T35" s="42"/>
      <c r="U35" s="37">
        <f t="shared" si="6"/>
        <v>0</v>
      </c>
    </row>
    <row r="36" spans="1:21" ht="15.75" thickBot="1" x14ac:dyDescent="0.3">
      <c r="A36" s="15" t="s">
        <v>3</v>
      </c>
      <c r="B36" s="17">
        <f>SUM(B5:B35)</f>
        <v>222</v>
      </c>
      <c r="C36" s="18">
        <f>SUM(C5:C35)</f>
        <v>847</v>
      </c>
      <c r="D36" s="44">
        <f t="shared" si="0"/>
        <v>1069</v>
      </c>
      <c r="E36" s="18">
        <f t="shared" ref="E36:U36" si="7">SUM(E5:E35)</f>
        <v>162</v>
      </c>
      <c r="F36" s="18">
        <f t="shared" si="7"/>
        <v>904</v>
      </c>
      <c r="G36" s="38">
        <f t="shared" si="7"/>
        <v>1066</v>
      </c>
      <c r="H36" s="19">
        <f t="shared" si="7"/>
        <v>14</v>
      </c>
      <c r="I36" s="18">
        <f t="shared" si="7"/>
        <v>47</v>
      </c>
      <c r="J36" s="39">
        <f t="shared" si="7"/>
        <v>61</v>
      </c>
      <c r="K36" s="18">
        <f t="shared" si="7"/>
        <v>13</v>
      </c>
      <c r="L36" s="18">
        <f t="shared" si="7"/>
        <v>48</v>
      </c>
      <c r="M36" s="39">
        <f t="shared" si="7"/>
        <v>61</v>
      </c>
      <c r="N36" s="18">
        <f t="shared" si="7"/>
        <v>30</v>
      </c>
      <c r="O36" s="18">
        <f t="shared" si="7"/>
        <v>7</v>
      </c>
      <c r="P36" s="39">
        <f t="shared" si="7"/>
        <v>37</v>
      </c>
      <c r="Q36" s="18">
        <f t="shared" si="7"/>
        <v>68</v>
      </c>
      <c r="R36" s="18">
        <f t="shared" si="7"/>
        <v>68</v>
      </c>
      <c r="S36" s="39">
        <f t="shared" si="7"/>
        <v>136</v>
      </c>
      <c r="T36" s="18">
        <f t="shared" si="7"/>
        <v>70</v>
      </c>
      <c r="U36" s="45">
        <f t="shared" si="7"/>
        <v>2500</v>
      </c>
    </row>
  </sheetData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6" workbookViewId="0">
      <selection activeCell="Z33" sqref="Z33"/>
    </sheetView>
  </sheetViews>
  <sheetFormatPr defaultRowHeight="15" x14ac:dyDescent="0.25"/>
  <cols>
    <col min="1" max="1" width="4.28515625" bestFit="1" customWidth="1"/>
    <col min="2" max="2" width="4.140625" bestFit="1" customWidth="1"/>
    <col min="3" max="4" width="5" bestFit="1" customWidth="1"/>
    <col min="5" max="5" width="4.140625" bestFit="1" customWidth="1"/>
    <col min="6" max="7" width="5" bestFit="1" customWidth="1"/>
    <col min="8" max="9" width="4.140625" bestFit="1" customWidth="1"/>
    <col min="10" max="10" width="4" bestFit="1" customWidth="1"/>
    <col min="11" max="12" width="4.140625" bestFit="1" customWidth="1"/>
    <col min="13" max="13" width="4" bestFit="1" customWidth="1"/>
    <col min="14" max="14" width="3.5703125" bestFit="1" customWidth="1"/>
    <col min="15" max="15" width="3.7109375" bestFit="1" customWidth="1"/>
    <col min="16" max="16" width="3.5703125" bestFit="1" customWidth="1"/>
    <col min="17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45047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12">
        <v>11</v>
      </c>
      <c r="C5" s="13">
        <v>20</v>
      </c>
      <c r="D5" s="35">
        <f t="shared" ref="D5:D36" si="0">B5+C5</f>
        <v>31</v>
      </c>
      <c r="E5" s="13">
        <v>5</v>
      </c>
      <c r="F5" s="13">
        <v>26</v>
      </c>
      <c r="G5" s="36">
        <f t="shared" ref="G5:G35" si="1">E5+F5</f>
        <v>31</v>
      </c>
      <c r="H5" s="14">
        <v>2</v>
      </c>
      <c r="I5" s="13">
        <v>2</v>
      </c>
      <c r="J5" s="35">
        <f t="shared" ref="J5:J35" si="2">H5+I5</f>
        <v>4</v>
      </c>
      <c r="K5" s="13">
        <v>0</v>
      </c>
      <c r="L5" s="13">
        <v>4</v>
      </c>
      <c r="M5" s="35">
        <f>K5+L5</f>
        <v>4</v>
      </c>
      <c r="N5" s="13">
        <v>1</v>
      </c>
      <c r="O5" s="13">
        <v>0</v>
      </c>
      <c r="P5" s="35">
        <f t="shared" ref="P5:P35" si="3">N5+O5</f>
        <v>1</v>
      </c>
      <c r="Q5" s="13">
        <v>0</v>
      </c>
      <c r="R5" s="13">
        <v>0</v>
      </c>
      <c r="S5" s="35">
        <f t="shared" ref="S5:S35" si="4">Q5+R5</f>
        <v>0</v>
      </c>
      <c r="T5" s="13">
        <v>1</v>
      </c>
      <c r="U5" s="37">
        <f t="shared" ref="U5:U35" si="5">D5+G5+J5+M5+P5+S5+T5</f>
        <v>72</v>
      </c>
    </row>
    <row r="6" spans="1:21" x14ac:dyDescent="0.25">
      <c r="A6" s="11">
        <v>2</v>
      </c>
      <c r="B6" s="12">
        <v>7</v>
      </c>
      <c r="C6" s="13">
        <v>23</v>
      </c>
      <c r="D6" s="35">
        <f t="shared" si="0"/>
        <v>30</v>
      </c>
      <c r="E6" s="13">
        <v>6</v>
      </c>
      <c r="F6" s="13">
        <v>26</v>
      </c>
      <c r="G6" s="36">
        <f t="shared" si="1"/>
        <v>32</v>
      </c>
      <c r="H6" s="14">
        <v>1</v>
      </c>
      <c r="I6" s="13">
        <v>1</v>
      </c>
      <c r="J6" s="35">
        <f t="shared" si="2"/>
        <v>2</v>
      </c>
      <c r="K6" s="13">
        <v>1</v>
      </c>
      <c r="L6" s="13">
        <v>1</v>
      </c>
      <c r="M6" s="35">
        <f t="shared" ref="M6:M35" si="6">K6+L6</f>
        <v>2</v>
      </c>
      <c r="N6" s="13">
        <v>0</v>
      </c>
      <c r="O6" s="13">
        <v>6</v>
      </c>
      <c r="P6" s="35">
        <f t="shared" si="3"/>
        <v>6</v>
      </c>
      <c r="Q6" s="13">
        <v>6</v>
      </c>
      <c r="R6" s="13">
        <v>6</v>
      </c>
      <c r="S6" s="35">
        <f t="shared" si="4"/>
        <v>12</v>
      </c>
      <c r="T6" s="13">
        <v>4</v>
      </c>
      <c r="U6" s="37">
        <f t="shared" si="5"/>
        <v>88</v>
      </c>
    </row>
    <row r="7" spans="1:21" x14ac:dyDescent="0.25">
      <c r="A7" s="11">
        <v>3</v>
      </c>
      <c r="B7" s="12">
        <v>0</v>
      </c>
      <c r="C7" s="13">
        <v>53</v>
      </c>
      <c r="D7" s="35">
        <f t="shared" si="0"/>
        <v>53</v>
      </c>
      <c r="E7" s="13">
        <v>0</v>
      </c>
      <c r="F7" s="13">
        <v>55</v>
      </c>
      <c r="G7" s="36">
        <f t="shared" si="1"/>
        <v>55</v>
      </c>
      <c r="H7" s="14">
        <v>1</v>
      </c>
      <c r="I7" s="13">
        <v>4</v>
      </c>
      <c r="J7" s="35">
        <f t="shared" si="2"/>
        <v>5</v>
      </c>
      <c r="K7" s="13">
        <v>1</v>
      </c>
      <c r="L7" s="13">
        <v>4</v>
      </c>
      <c r="M7" s="35">
        <f t="shared" si="6"/>
        <v>5</v>
      </c>
      <c r="N7" s="13">
        <v>1</v>
      </c>
      <c r="O7" s="13">
        <v>0</v>
      </c>
      <c r="P7" s="35">
        <f t="shared" si="3"/>
        <v>1</v>
      </c>
      <c r="Q7" s="13">
        <v>8</v>
      </c>
      <c r="R7" s="13">
        <v>8</v>
      </c>
      <c r="S7" s="35">
        <f t="shared" si="4"/>
        <v>16</v>
      </c>
      <c r="T7" s="13">
        <v>1</v>
      </c>
      <c r="U7" s="37">
        <f t="shared" si="5"/>
        <v>136</v>
      </c>
    </row>
    <row r="8" spans="1:21" x14ac:dyDescent="0.25">
      <c r="A8" s="11">
        <v>4</v>
      </c>
      <c r="B8" s="12">
        <v>10</v>
      </c>
      <c r="C8" s="13">
        <v>22</v>
      </c>
      <c r="D8" s="35">
        <f t="shared" si="0"/>
        <v>32</v>
      </c>
      <c r="E8" s="13">
        <v>10</v>
      </c>
      <c r="F8" s="13">
        <v>21</v>
      </c>
      <c r="G8" s="36">
        <f t="shared" si="1"/>
        <v>31</v>
      </c>
      <c r="H8" s="14">
        <v>2</v>
      </c>
      <c r="I8" s="13">
        <v>4</v>
      </c>
      <c r="J8" s="35">
        <f t="shared" si="2"/>
        <v>6</v>
      </c>
      <c r="K8" s="13">
        <v>2</v>
      </c>
      <c r="L8" s="13">
        <v>4</v>
      </c>
      <c r="M8" s="35">
        <f t="shared" si="6"/>
        <v>6</v>
      </c>
      <c r="N8" s="13">
        <v>1</v>
      </c>
      <c r="O8" s="13">
        <v>0</v>
      </c>
      <c r="P8" s="35">
        <f t="shared" si="3"/>
        <v>1</v>
      </c>
      <c r="Q8" s="13">
        <v>15</v>
      </c>
      <c r="R8" s="13">
        <v>15</v>
      </c>
      <c r="S8" s="35">
        <f t="shared" si="4"/>
        <v>30</v>
      </c>
      <c r="T8" s="13">
        <v>3</v>
      </c>
      <c r="U8" s="37">
        <f t="shared" si="5"/>
        <v>109</v>
      </c>
    </row>
    <row r="9" spans="1:21" x14ac:dyDescent="0.25">
      <c r="A9" s="11">
        <v>5</v>
      </c>
      <c r="B9" s="12">
        <v>32</v>
      </c>
      <c r="C9" s="13">
        <v>2</v>
      </c>
      <c r="D9" s="35">
        <f t="shared" si="0"/>
        <v>34</v>
      </c>
      <c r="E9" s="13">
        <v>31</v>
      </c>
      <c r="F9" s="13">
        <v>1</v>
      </c>
      <c r="G9" s="36">
        <f t="shared" si="1"/>
        <v>32</v>
      </c>
      <c r="H9" s="14">
        <v>4</v>
      </c>
      <c r="I9" s="13">
        <v>0</v>
      </c>
      <c r="J9" s="35">
        <f t="shared" si="2"/>
        <v>4</v>
      </c>
      <c r="K9" s="13">
        <v>4</v>
      </c>
      <c r="L9" s="13">
        <v>0</v>
      </c>
      <c r="M9" s="35">
        <f t="shared" si="6"/>
        <v>4</v>
      </c>
      <c r="N9" s="13">
        <v>2</v>
      </c>
      <c r="O9" s="13">
        <v>0</v>
      </c>
      <c r="P9" s="35">
        <f t="shared" si="3"/>
        <v>2</v>
      </c>
      <c r="Q9" s="13">
        <v>3</v>
      </c>
      <c r="R9" s="13">
        <v>3</v>
      </c>
      <c r="S9" s="35">
        <f t="shared" si="4"/>
        <v>6</v>
      </c>
      <c r="T9" s="13">
        <v>0</v>
      </c>
      <c r="U9" s="37">
        <f t="shared" si="5"/>
        <v>82</v>
      </c>
    </row>
    <row r="10" spans="1:21" x14ac:dyDescent="0.25">
      <c r="A10" s="11">
        <v>6</v>
      </c>
      <c r="B10" s="12">
        <v>0</v>
      </c>
      <c r="C10" s="13">
        <v>48</v>
      </c>
      <c r="D10" s="35">
        <f t="shared" si="0"/>
        <v>48</v>
      </c>
      <c r="E10" s="13">
        <v>0</v>
      </c>
      <c r="F10" s="13">
        <v>45</v>
      </c>
      <c r="G10" s="36">
        <f t="shared" si="1"/>
        <v>45</v>
      </c>
      <c r="H10" s="14">
        <v>0</v>
      </c>
      <c r="I10" s="13">
        <v>3</v>
      </c>
      <c r="J10" s="35">
        <f t="shared" si="2"/>
        <v>3</v>
      </c>
      <c r="K10" s="13">
        <v>0</v>
      </c>
      <c r="L10" s="13">
        <v>3</v>
      </c>
      <c r="M10" s="35">
        <f t="shared" si="6"/>
        <v>3</v>
      </c>
      <c r="N10" s="13">
        <v>1</v>
      </c>
      <c r="O10" s="13">
        <v>0</v>
      </c>
      <c r="P10" s="35">
        <f t="shared" si="3"/>
        <v>1</v>
      </c>
      <c r="Q10" s="13">
        <v>0</v>
      </c>
      <c r="R10" s="13">
        <v>0</v>
      </c>
      <c r="S10" s="35">
        <f t="shared" si="4"/>
        <v>0</v>
      </c>
      <c r="T10" s="13">
        <v>0</v>
      </c>
      <c r="U10" s="37">
        <f t="shared" si="5"/>
        <v>100</v>
      </c>
    </row>
    <row r="11" spans="1:21" x14ac:dyDescent="0.25">
      <c r="A11" s="11">
        <v>7</v>
      </c>
      <c r="B11" s="12">
        <v>0</v>
      </c>
      <c r="C11" s="13">
        <v>68</v>
      </c>
      <c r="D11" s="35">
        <f t="shared" si="0"/>
        <v>68</v>
      </c>
      <c r="E11" s="13">
        <v>2</v>
      </c>
      <c r="F11" s="13">
        <v>49</v>
      </c>
      <c r="G11" s="36">
        <f t="shared" si="1"/>
        <v>51</v>
      </c>
      <c r="H11" s="14">
        <v>0</v>
      </c>
      <c r="I11" s="13">
        <v>18</v>
      </c>
      <c r="J11" s="35">
        <f t="shared" si="2"/>
        <v>18</v>
      </c>
      <c r="K11" s="13">
        <v>0</v>
      </c>
      <c r="L11" s="13">
        <v>9</v>
      </c>
      <c r="M11" s="35">
        <f t="shared" si="6"/>
        <v>9</v>
      </c>
      <c r="N11" s="13">
        <v>0</v>
      </c>
      <c r="O11" s="13">
        <v>0</v>
      </c>
      <c r="P11" s="35">
        <f t="shared" si="3"/>
        <v>0</v>
      </c>
      <c r="Q11" s="13">
        <v>7</v>
      </c>
      <c r="R11" s="13">
        <v>0</v>
      </c>
      <c r="S11" s="35">
        <f t="shared" si="4"/>
        <v>7</v>
      </c>
      <c r="T11" s="13">
        <v>0</v>
      </c>
      <c r="U11" s="37">
        <f t="shared" si="5"/>
        <v>153</v>
      </c>
    </row>
    <row r="12" spans="1:21" x14ac:dyDescent="0.25">
      <c r="A12" s="11">
        <v>8</v>
      </c>
      <c r="B12" s="12">
        <v>0</v>
      </c>
      <c r="C12" s="13">
        <v>63</v>
      </c>
      <c r="D12" s="35">
        <f t="shared" si="0"/>
        <v>63</v>
      </c>
      <c r="E12" s="13">
        <v>0</v>
      </c>
      <c r="F12" s="13">
        <v>67</v>
      </c>
      <c r="G12" s="36">
        <f t="shared" si="1"/>
        <v>67</v>
      </c>
      <c r="H12" s="14">
        <v>0</v>
      </c>
      <c r="I12" s="13">
        <v>21</v>
      </c>
      <c r="J12" s="35">
        <f t="shared" si="2"/>
        <v>21</v>
      </c>
      <c r="K12" s="13">
        <v>0</v>
      </c>
      <c r="L12" s="13">
        <v>22</v>
      </c>
      <c r="M12" s="35">
        <f t="shared" si="6"/>
        <v>22</v>
      </c>
      <c r="N12" s="13">
        <v>0</v>
      </c>
      <c r="O12" s="13">
        <v>0</v>
      </c>
      <c r="P12" s="35">
        <f t="shared" si="3"/>
        <v>0</v>
      </c>
      <c r="Q12" s="13">
        <v>15</v>
      </c>
      <c r="R12" s="13">
        <v>15</v>
      </c>
      <c r="S12" s="35">
        <f t="shared" si="4"/>
        <v>30</v>
      </c>
      <c r="T12" s="13">
        <v>0</v>
      </c>
      <c r="U12" s="37">
        <f t="shared" si="5"/>
        <v>203</v>
      </c>
    </row>
    <row r="13" spans="1:21" x14ac:dyDescent="0.25">
      <c r="A13" s="11">
        <v>9</v>
      </c>
      <c r="B13" s="12">
        <v>0</v>
      </c>
      <c r="C13" s="13">
        <v>52</v>
      </c>
      <c r="D13" s="35">
        <f t="shared" si="0"/>
        <v>52</v>
      </c>
      <c r="E13" s="13">
        <v>0</v>
      </c>
      <c r="F13" s="13">
        <v>52</v>
      </c>
      <c r="G13" s="36">
        <f t="shared" si="1"/>
        <v>52</v>
      </c>
      <c r="H13" s="14">
        <v>0</v>
      </c>
      <c r="I13" s="13">
        <v>17</v>
      </c>
      <c r="J13" s="35">
        <f t="shared" si="2"/>
        <v>17</v>
      </c>
      <c r="K13" s="13">
        <v>0</v>
      </c>
      <c r="L13" s="13">
        <v>18</v>
      </c>
      <c r="M13" s="35">
        <f t="shared" si="6"/>
        <v>18</v>
      </c>
      <c r="N13" s="13">
        <v>1</v>
      </c>
      <c r="O13" s="13">
        <v>0</v>
      </c>
      <c r="P13" s="35">
        <f t="shared" si="3"/>
        <v>1</v>
      </c>
      <c r="Q13" s="13">
        <v>12</v>
      </c>
      <c r="R13" s="13">
        <v>12</v>
      </c>
      <c r="S13" s="35">
        <f t="shared" si="4"/>
        <v>24</v>
      </c>
      <c r="T13" s="13">
        <v>2</v>
      </c>
      <c r="U13" s="37">
        <f t="shared" si="5"/>
        <v>166</v>
      </c>
    </row>
    <row r="14" spans="1:21" x14ac:dyDescent="0.25">
      <c r="A14" s="11">
        <v>10</v>
      </c>
      <c r="B14" s="12">
        <v>0</v>
      </c>
      <c r="C14" s="13">
        <v>75</v>
      </c>
      <c r="D14" s="35">
        <f t="shared" si="0"/>
        <v>75</v>
      </c>
      <c r="E14" s="13">
        <v>0</v>
      </c>
      <c r="F14" s="13">
        <v>78</v>
      </c>
      <c r="G14" s="36">
        <f t="shared" si="1"/>
        <v>78</v>
      </c>
      <c r="H14" s="14">
        <v>0</v>
      </c>
      <c r="I14" s="13">
        <v>13</v>
      </c>
      <c r="J14" s="35">
        <f t="shared" si="2"/>
        <v>13</v>
      </c>
      <c r="K14" s="13">
        <v>0</v>
      </c>
      <c r="L14" s="13">
        <v>13</v>
      </c>
      <c r="M14" s="35">
        <f t="shared" si="6"/>
        <v>13</v>
      </c>
      <c r="N14" s="13">
        <v>0</v>
      </c>
      <c r="O14" s="13">
        <v>0</v>
      </c>
      <c r="P14" s="35">
        <f t="shared" si="3"/>
        <v>0</v>
      </c>
      <c r="Q14" s="13">
        <v>11</v>
      </c>
      <c r="R14" s="13">
        <v>11</v>
      </c>
      <c r="S14" s="35">
        <f t="shared" si="4"/>
        <v>22</v>
      </c>
      <c r="T14" s="13">
        <v>0</v>
      </c>
      <c r="U14" s="37">
        <f t="shared" si="5"/>
        <v>201</v>
      </c>
    </row>
    <row r="15" spans="1:21" x14ac:dyDescent="0.25">
      <c r="A15" s="11">
        <v>11</v>
      </c>
      <c r="B15" s="12">
        <v>2</v>
      </c>
      <c r="C15" s="13">
        <v>46</v>
      </c>
      <c r="D15" s="35">
        <f t="shared" si="0"/>
        <v>48</v>
      </c>
      <c r="E15" s="13">
        <v>1</v>
      </c>
      <c r="F15" s="13">
        <v>60</v>
      </c>
      <c r="G15" s="36">
        <f t="shared" si="1"/>
        <v>61</v>
      </c>
      <c r="H15" s="14">
        <v>0</v>
      </c>
      <c r="I15" s="13">
        <v>7</v>
      </c>
      <c r="J15" s="35">
        <f t="shared" si="2"/>
        <v>7</v>
      </c>
      <c r="K15" s="13">
        <v>0</v>
      </c>
      <c r="L15" s="13">
        <v>14</v>
      </c>
      <c r="M15" s="35">
        <f t="shared" si="6"/>
        <v>14</v>
      </c>
      <c r="N15" s="13">
        <v>0</v>
      </c>
      <c r="O15" s="13">
        <v>0</v>
      </c>
      <c r="P15" s="35">
        <f t="shared" si="3"/>
        <v>0</v>
      </c>
      <c r="Q15" s="13">
        <v>3</v>
      </c>
      <c r="R15" s="13">
        <v>10</v>
      </c>
      <c r="S15" s="35">
        <f t="shared" si="4"/>
        <v>13</v>
      </c>
      <c r="T15" s="13">
        <v>0</v>
      </c>
      <c r="U15" s="37">
        <f t="shared" si="5"/>
        <v>143</v>
      </c>
    </row>
    <row r="16" spans="1:21" x14ac:dyDescent="0.25">
      <c r="A16" s="11">
        <v>12</v>
      </c>
      <c r="B16" s="12">
        <v>0</v>
      </c>
      <c r="C16" s="13">
        <v>32</v>
      </c>
      <c r="D16" s="35">
        <f t="shared" si="0"/>
        <v>32</v>
      </c>
      <c r="E16" s="13">
        <v>0</v>
      </c>
      <c r="F16" s="13">
        <v>31</v>
      </c>
      <c r="G16" s="36">
        <f t="shared" si="1"/>
        <v>31</v>
      </c>
      <c r="H16" s="14">
        <v>0</v>
      </c>
      <c r="I16" s="13">
        <v>3</v>
      </c>
      <c r="J16" s="35">
        <f t="shared" si="2"/>
        <v>3</v>
      </c>
      <c r="K16" s="13">
        <v>0</v>
      </c>
      <c r="L16" s="13">
        <v>3</v>
      </c>
      <c r="M16" s="35">
        <f t="shared" si="6"/>
        <v>3</v>
      </c>
      <c r="N16" s="13">
        <v>3</v>
      </c>
      <c r="O16" s="13">
        <v>0</v>
      </c>
      <c r="P16" s="35">
        <f t="shared" si="3"/>
        <v>3</v>
      </c>
      <c r="Q16" s="13">
        <v>0</v>
      </c>
      <c r="R16" s="13">
        <v>0</v>
      </c>
      <c r="S16" s="35">
        <f t="shared" si="4"/>
        <v>0</v>
      </c>
      <c r="T16" s="13">
        <v>1</v>
      </c>
      <c r="U16" s="37">
        <f t="shared" si="5"/>
        <v>73</v>
      </c>
    </row>
    <row r="17" spans="1:21" x14ac:dyDescent="0.25">
      <c r="A17" s="11">
        <v>13</v>
      </c>
      <c r="B17" s="12">
        <v>0</v>
      </c>
      <c r="C17" s="13">
        <v>51</v>
      </c>
      <c r="D17" s="35">
        <f t="shared" si="0"/>
        <v>51</v>
      </c>
      <c r="E17" s="13">
        <v>0</v>
      </c>
      <c r="F17" s="13">
        <v>50</v>
      </c>
      <c r="G17" s="36">
        <f t="shared" si="1"/>
        <v>50</v>
      </c>
      <c r="H17" s="14">
        <v>0</v>
      </c>
      <c r="I17" s="13">
        <v>7</v>
      </c>
      <c r="J17" s="35">
        <f t="shared" si="2"/>
        <v>7</v>
      </c>
      <c r="K17" s="13">
        <v>0</v>
      </c>
      <c r="L17" s="13">
        <v>7</v>
      </c>
      <c r="M17" s="35">
        <f t="shared" si="6"/>
        <v>7</v>
      </c>
      <c r="N17" s="13">
        <v>0</v>
      </c>
      <c r="O17" s="13">
        <v>0</v>
      </c>
      <c r="P17" s="35">
        <f t="shared" si="3"/>
        <v>0</v>
      </c>
      <c r="Q17" s="13">
        <v>0</v>
      </c>
      <c r="R17" s="13">
        <v>0</v>
      </c>
      <c r="S17" s="35">
        <f t="shared" si="4"/>
        <v>0</v>
      </c>
      <c r="T17" s="13">
        <v>0</v>
      </c>
      <c r="U17" s="37">
        <f t="shared" si="5"/>
        <v>115</v>
      </c>
    </row>
    <row r="18" spans="1:21" x14ac:dyDescent="0.25">
      <c r="A18" s="11">
        <v>14</v>
      </c>
      <c r="B18" s="12">
        <v>1</v>
      </c>
      <c r="C18" s="13">
        <v>37</v>
      </c>
      <c r="D18" s="35">
        <f t="shared" si="0"/>
        <v>38</v>
      </c>
      <c r="E18" s="13">
        <v>0</v>
      </c>
      <c r="F18" s="13">
        <v>37</v>
      </c>
      <c r="G18" s="36">
        <f t="shared" si="1"/>
        <v>37</v>
      </c>
      <c r="H18" s="14">
        <v>0</v>
      </c>
      <c r="I18" s="13">
        <v>0</v>
      </c>
      <c r="J18" s="35">
        <f t="shared" si="2"/>
        <v>0</v>
      </c>
      <c r="K18" s="13">
        <v>0</v>
      </c>
      <c r="L18" s="13">
        <v>0</v>
      </c>
      <c r="M18" s="35">
        <f t="shared" si="6"/>
        <v>0</v>
      </c>
      <c r="N18" s="13">
        <v>0</v>
      </c>
      <c r="O18" s="13">
        <v>0</v>
      </c>
      <c r="P18" s="35">
        <f t="shared" si="3"/>
        <v>0</v>
      </c>
      <c r="Q18" s="13">
        <v>0</v>
      </c>
      <c r="R18" s="13">
        <v>0</v>
      </c>
      <c r="S18" s="35">
        <f t="shared" si="4"/>
        <v>0</v>
      </c>
      <c r="T18" s="13">
        <v>0</v>
      </c>
      <c r="U18" s="37">
        <f t="shared" si="5"/>
        <v>75</v>
      </c>
    </row>
    <row r="19" spans="1:21" x14ac:dyDescent="0.25">
      <c r="A19" s="11">
        <v>15</v>
      </c>
      <c r="B19" s="12">
        <v>3</v>
      </c>
      <c r="C19" s="13">
        <v>34</v>
      </c>
      <c r="D19" s="35">
        <f t="shared" si="0"/>
        <v>37</v>
      </c>
      <c r="E19" s="13">
        <v>0</v>
      </c>
      <c r="F19" s="13">
        <v>37</v>
      </c>
      <c r="G19" s="36">
        <f t="shared" si="1"/>
        <v>37</v>
      </c>
      <c r="H19" s="14">
        <v>0</v>
      </c>
      <c r="I19" s="13">
        <v>4</v>
      </c>
      <c r="J19" s="35">
        <f t="shared" si="2"/>
        <v>4</v>
      </c>
      <c r="K19" s="13">
        <v>0</v>
      </c>
      <c r="L19" s="13">
        <v>4</v>
      </c>
      <c r="M19" s="35">
        <f t="shared" si="6"/>
        <v>4</v>
      </c>
      <c r="N19" s="13">
        <v>0</v>
      </c>
      <c r="O19" s="13">
        <v>0</v>
      </c>
      <c r="P19" s="35">
        <f t="shared" si="3"/>
        <v>0</v>
      </c>
      <c r="Q19" s="13">
        <v>3</v>
      </c>
      <c r="R19" s="13">
        <v>3</v>
      </c>
      <c r="S19" s="35">
        <f t="shared" si="4"/>
        <v>6</v>
      </c>
      <c r="T19" s="13">
        <v>10</v>
      </c>
      <c r="U19" s="37">
        <f t="shared" si="5"/>
        <v>98</v>
      </c>
    </row>
    <row r="20" spans="1:21" x14ac:dyDescent="0.25">
      <c r="A20" s="11">
        <v>16</v>
      </c>
      <c r="B20" s="12">
        <v>0</v>
      </c>
      <c r="C20" s="13">
        <v>31</v>
      </c>
      <c r="D20" s="35">
        <f t="shared" si="0"/>
        <v>31</v>
      </c>
      <c r="E20" s="13">
        <v>0</v>
      </c>
      <c r="F20" s="13">
        <v>35</v>
      </c>
      <c r="G20" s="36">
        <f t="shared" si="1"/>
        <v>35</v>
      </c>
      <c r="H20" s="14">
        <v>0</v>
      </c>
      <c r="I20" s="13">
        <v>6</v>
      </c>
      <c r="J20" s="35">
        <f t="shared" si="2"/>
        <v>6</v>
      </c>
      <c r="K20" s="13">
        <v>0</v>
      </c>
      <c r="L20" s="13">
        <v>6</v>
      </c>
      <c r="M20" s="35">
        <f t="shared" si="6"/>
        <v>6</v>
      </c>
      <c r="N20" s="13">
        <v>1</v>
      </c>
      <c r="O20" s="13">
        <v>0</v>
      </c>
      <c r="P20" s="35">
        <f t="shared" si="3"/>
        <v>1</v>
      </c>
      <c r="Q20" s="13">
        <v>4</v>
      </c>
      <c r="R20" s="13">
        <v>4</v>
      </c>
      <c r="S20" s="35">
        <f t="shared" si="4"/>
        <v>8</v>
      </c>
      <c r="T20" s="13">
        <v>2</v>
      </c>
      <c r="U20" s="37">
        <f t="shared" si="5"/>
        <v>89</v>
      </c>
    </row>
    <row r="21" spans="1:21" x14ac:dyDescent="0.25">
      <c r="A21" s="11">
        <v>17</v>
      </c>
      <c r="B21" s="12">
        <v>1</v>
      </c>
      <c r="C21" s="13">
        <v>54</v>
      </c>
      <c r="D21" s="35">
        <f t="shared" si="0"/>
        <v>55</v>
      </c>
      <c r="E21" s="13">
        <v>0</v>
      </c>
      <c r="F21" s="13">
        <v>53</v>
      </c>
      <c r="G21" s="36">
        <f t="shared" si="1"/>
        <v>53</v>
      </c>
      <c r="H21" s="14">
        <v>0</v>
      </c>
      <c r="I21" s="13">
        <v>6</v>
      </c>
      <c r="J21" s="35">
        <f t="shared" si="2"/>
        <v>6</v>
      </c>
      <c r="K21" s="13">
        <v>0</v>
      </c>
      <c r="L21" s="13">
        <v>6</v>
      </c>
      <c r="M21" s="35">
        <f t="shared" si="6"/>
        <v>6</v>
      </c>
      <c r="N21" s="13">
        <v>0</v>
      </c>
      <c r="O21" s="13">
        <v>0</v>
      </c>
      <c r="P21" s="35">
        <f t="shared" si="3"/>
        <v>0</v>
      </c>
      <c r="Q21" s="13">
        <v>9</v>
      </c>
      <c r="R21" s="13">
        <v>9</v>
      </c>
      <c r="S21" s="35">
        <f t="shared" si="4"/>
        <v>18</v>
      </c>
      <c r="T21" s="13">
        <v>5</v>
      </c>
      <c r="U21" s="37">
        <f t="shared" si="5"/>
        <v>143</v>
      </c>
    </row>
    <row r="22" spans="1:21" x14ac:dyDescent="0.25">
      <c r="A22" s="11">
        <v>18</v>
      </c>
      <c r="B22" s="12">
        <v>0</v>
      </c>
      <c r="C22" s="13">
        <v>32</v>
      </c>
      <c r="D22" s="35">
        <f t="shared" si="0"/>
        <v>32</v>
      </c>
      <c r="E22" s="13">
        <v>0</v>
      </c>
      <c r="F22" s="13">
        <v>34</v>
      </c>
      <c r="G22" s="36">
        <f t="shared" si="1"/>
        <v>34</v>
      </c>
      <c r="H22" s="14">
        <v>0</v>
      </c>
      <c r="I22" s="13">
        <v>2</v>
      </c>
      <c r="J22" s="35">
        <f t="shared" si="2"/>
        <v>2</v>
      </c>
      <c r="K22" s="13">
        <v>0</v>
      </c>
      <c r="L22" s="13">
        <v>2</v>
      </c>
      <c r="M22" s="35">
        <f t="shared" si="6"/>
        <v>2</v>
      </c>
      <c r="N22" s="13">
        <v>1</v>
      </c>
      <c r="O22" s="13">
        <v>1</v>
      </c>
      <c r="P22" s="35">
        <f t="shared" si="3"/>
        <v>2</v>
      </c>
      <c r="Q22" s="13">
        <v>11</v>
      </c>
      <c r="R22" s="13">
        <v>11</v>
      </c>
      <c r="S22" s="35">
        <f t="shared" si="4"/>
        <v>22</v>
      </c>
      <c r="T22" s="13">
        <v>0</v>
      </c>
      <c r="U22" s="37">
        <f t="shared" si="5"/>
        <v>94</v>
      </c>
    </row>
    <row r="23" spans="1:21" x14ac:dyDescent="0.25">
      <c r="A23" s="11">
        <v>19</v>
      </c>
      <c r="B23" s="12">
        <v>0</v>
      </c>
      <c r="C23" s="13">
        <v>31</v>
      </c>
      <c r="D23" s="35">
        <f t="shared" si="0"/>
        <v>31</v>
      </c>
      <c r="E23" s="13">
        <v>0</v>
      </c>
      <c r="F23" s="13">
        <v>32</v>
      </c>
      <c r="G23" s="36">
        <f t="shared" si="1"/>
        <v>32</v>
      </c>
      <c r="H23" s="14">
        <v>0</v>
      </c>
      <c r="I23" s="13">
        <v>1</v>
      </c>
      <c r="J23" s="35">
        <f t="shared" si="2"/>
        <v>1</v>
      </c>
      <c r="K23" s="13">
        <v>0</v>
      </c>
      <c r="L23" s="13">
        <v>1</v>
      </c>
      <c r="M23" s="35">
        <f t="shared" si="6"/>
        <v>1</v>
      </c>
      <c r="N23" s="13">
        <v>0</v>
      </c>
      <c r="O23" s="13">
        <v>0</v>
      </c>
      <c r="P23" s="35">
        <f t="shared" si="3"/>
        <v>0</v>
      </c>
      <c r="Q23" s="13">
        <v>2</v>
      </c>
      <c r="R23" s="13">
        <v>2</v>
      </c>
      <c r="S23" s="35">
        <f t="shared" si="4"/>
        <v>4</v>
      </c>
      <c r="T23" s="13">
        <v>0</v>
      </c>
      <c r="U23" s="37">
        <f t="shared" si="5"/>
        <v>69</v>
      </c>
    </row>
    <row r="24" spans="1:21" x14ac:dyDescent="0.25">
      <c r="A24" s="11">
        <v>20</v>
      </c>
      <c r="B24" s="12">
        <v>15</v>
      </c>
      <c r="C24" s="13">
        <v>34</v>
      </c>
      <c r="D24" s="35">
        <f t="shared" si="0"/>
        <v>49</v>
      </c>
      <c r="E24" s="13">
        <v>12</v>
      </c>
      <c r="F24" s="13">
        <v>35</v>
      </c>
      <c r="G24" s="36">
        <f t="shared" si="1"/>
        <v>47</v>
      </c>
      <c r="H24" s="14">
        <v>2</v>
      </c>
      <c r="I24" s="13">
        <v>1</v>
      </c>
      <c r="J24" s="35">
        <f t="shared" si="2"/>
        <v>3</v>
      </c>
      <c r="K24" s="13">
        <v>2</v>
      </c>
      <c r="L24" s="13">
        <v>1</v>
      </c>
      <c r="M24" s="35">
        <f t="shared" si="6"/>
        <v>3</v>
      </c>
      <c r="N24" s="13">
        <v>1</v>
      </c>
      <c r="O24" s="13">
        <v>2</v>
      </c>
      <c r="P24" s="35">
        <f t="shared" si="3"/>
        <v>3</v>
      </c>
      <c r="Q24" s="13">
        <v>0</v>
      </c>
      <c r="R24" s="13">
        <v>0</v>
      </c>
      <c r="S24" s="35">
        <f t="shared" si="4"/>
        <v>0</v>
      </c>
      <c r="T24" s="13">
        <v>7</v>
      </c>
      <c r="U24" s="37">
        <f t="shared" si="5"/>
        <v>112</v>
      </c>
    </row>
    <row r="25" spans="1:21" x14ac:dyDescent="0.25">
      <c r="A25" s="11">
        <v>21</v>
      </c>
      <c r="B25" s="12">
        <v>32</v>
      </c>
      <c r="C25" s="13">
        <v>8</v>
      </c>
      <c r="D25" s="35">
        <f t="shared" si="0"/>
        <v>40</v>
      </c>
      <c r="E25" s="13">
        <v>24</v>
      </c>
      <c r="F25" s="13">
        <v>17</v>
      </c>
      <c r="G25" s="36">
        <f t="shared" si="1"/>
        <v>41</v>
      </c>
      <c r="H25" s="14">
        <v>0</v>
      </c>
      <c r="I25" s="13">
        <v>0</v>
      </c>
      <c r="J25" s="35">
        <f t="shared" si="2"/>
        <v>0</v>
      </c>
      <c r="K25" s="13">
        <v>0</v>
      </c>
      <c r="L25" s="13">
        <v>0</v>
      </c>
      <c r="M25" s="35">
        <f t="shared" si="6"/>
        <v>0</v>
      </c>
      <c r="N25" s="13">
        <v>1</v>
      </c>
      <c r="O25" s="13">
        <v>0</v>
      </c>
      <c r="P25" s="35">
        <f t="shared" si="3"/>
        <v>1</v>
      </c>
      <c r="Q25" s="13">
        <v>0</v>
      </c>
      <c r="R25" s="13">
        <v>0</v>
      </c>
      <c r="S25" s="35">
        <f t="shared" si="4"/>
        <v>0</v>
      </c>
      <c r="T25" s="13">
        <v>0</v>
      </c>
      <c r="U25" s="37">
        <f t="shared" si="5"/>
        <v>82</v>
      </c>
    </row>
    <row r="26" spans="1:21" x14ac:dyDescent="0.25">
      <c r="A26" s="11">
        <v>22</v>
      </c>
      <c r="B26" s="12">
        <v>14</v>
      </c>
      <c r="C26" s="13">
        <v>23</v>
      </c>
      <c r="D26" s="35">
        <f t="shared" si="0"/>
        <v>37</v>
      </c>
      <c r="E26" s="13">
        <v>9</v>
      </c>
      <c r="F26" s="13">
        <v>26</v>
      </c>
      <c r="G26" s="36">
        <f t="shared" si="1"/>
        <v>35</v>
      </c>
      <c r="H26" s="14">
        <v>3</v>
      </c>
      <c r="I26" s="13">
        <v>0</v>
      </c>
      <c r="J26" s="35">
        <f t="shared" si="2"/>
        <v>3</v>
      </c>
      <c r="K26" s="13">
        <v>1</v>
      </c>
      <c r="L26" s="13">
        <v>3</v>
      </c>
      <c r="M26" s="35">
        <f t="shared" si="6"/>
        <v>4</v>
      </c>
      <c r="N26" s="13">
        <v>1</v>
      </c>
      <c r="O26" s="13">
        <v>0</v>
      </c>
      <c r="P26" s="35">
        <f t="shared" si="3"/>
        <v>1</v>
      </c>
      <c r="Q26" s="13">
        <v>6</v>
      </c>
      <c r="R26" s="13">
        <v>6</v>
      </c>
      <c r="S26" s="35">
        <f t="shared" si="4"/>
        <v>12</v>
      </c>
      <c r="T26" s="13">
        <v>1</v>
      </c>
      <c r="U26" s="37">
        <f t="shared" si="5"/>
        <v>93</v>
      </c>
    </row>
    <row r="27" spans="1:21" x14ac:dyDescent="0.25">
      <c r="A27" s="11">
        <v>23</v>
      </c>
      <c r="B27" s="12">
        <v>0</v>
      </c>
      <c r="C27" s="13">
        <v>34</v>
      </c>
      <c r="D27" s="35">
        <f t="shared" si="0"/>
        <v>34</v>
      </c>
      <c r="E27" s="13">
        <v>0</v>
      </c>
      <c r="F27" s="13">
        <v>33</v>
      </c>
      <c r="G27" s="36">
        <f t="shared" si="1"/>
        <v>33</v>
      </c>
      <c r="H27" s="14">
        <v>0</v>
      </c>
      <c r="I27" s="13">
        <v>4</v>
      </c>
      <c r="J27" s="35">
        <f t="shared" si="2"/>
        <v>4</v>
      </c>
      <c r="K27" s="13">
        <v>0</v>
      </c>
      <c r="L27" s="13">
        <v>3</v>
      </c>
      <c r="M27" s="35">
        <f t="shared" si="6"/>
        <v>3</v>
      </c>
      <c r="N27" s="13">
        <v>1</v>
      </c>
      <c r="O27" s="13">
        <v>1</v>
      </c>
      <c r="P27" s="35">
        <f t="shared" si="3"/>
        <v>2</v>
      </c>
      <c r="Q27" s="13">
        <v>4</v>
      </c>
      <c r="R27" s="13">
        <v>4</v>
      </c>
      <c r="S27" s="35">
        <f t="shared" si="4"/>
        <v>8</v>
      </c>
      <c r="T27" s="13">
        <v>0</v>
      </c>
      <c r="U27" s="37">
        <f t="shared" si="5"/>
        <v>84</v>
      </c>
    </row>
    <row r="28" spans="1:21" x14ac:dyDescent="0.25">
      <c r="A28" s="11">
        <v>24</v>
      </c>
      <c r="B28" s="12">
        <v>2</v>
      </c>
      <c r="C28" s="13">
        <v>52</v>
      </c>
      <c r="D28" s="35">
        <f t="shared" si="0"/>
        <v>54</v>
      </c>
      <c r="E28" s="13">
        <v>2</v>
      </c>
      <c r="F28" s="13">
        <v>55</v>
      </c>
      <c r="G28" s="36">
        <f t="shared" si="1"/>
        <v>57</v>
      </c>
      <c r="H28" s="14">
        <v>2</v>
      </c>
      <c r="I28" s="13">
        <v>4</v>
      </c>
      <c r="J28" s="35">
        <f t="shared" si="2"/>
        <v>6</v>
      </c>
      <c r="K28" s="13">
        <v>2</v>
      </c>
      <c r="L28" s="13">
        <v>4</v>
      </c>
      <c r="M28" s="35">
        <f t="shared" si="6"/>
        <v>6</v>
      </c>
      <c r="N28" s="13">
        <v>2</v>
      </c>
      <c r="O28" s="13">
        <v>0</v>
      </c>
      <c r="P28" s="35">
        <f t="shared" si="3"/>
        <v>2</v>
      </c>
      <c r="Q28" s="13">
        <v>8</v>
      </c>
      <c r="R28" s="13">
        <v>8</v>
      </c>
      <c r="S28" s="35">
        <f t="shared" si="4"/>
        <v>16</v>
      </c>
      <c r="T28" s="13">
        <v>0</v>
      </c>
      <c r="U28" s="37">
        <f t="shared" si="5"/>
        <v>141</v>
      </c>
    </row>
    <row r="29" spans="1:21" x14ac:dyDescent="0.25">
      <c r="A29" s="11">
        <v>25</v>
      </c>
      <c r="B29" s="12">
        <v>0</v>
      </c>
      <c r="C29" s="13">
        <v>37</v>
      </c>
      <c r="D29" s="35">
        <f t="shared" si="0"/>
        <v>37</v>
      </c>
      <c r="E29" s="13">
        <v>0</v>
      </c>
      <c r="F29" s="13">
        <v>37</v>
      </c>
      <c r="G29" s="36">
        <f t="shared" si="1"/>
        <v>37</v>
      </c>
      <c r="H29" s="14">
        <v>0</v>
      </c>
      <c r="I29" s="13">
        <v>3</v>
      </c>
      <c r="J29" s="35">
        <f t="shared" si="2"/>
        <v>3</v>
      </c>
      <c r="K29" s="13">
        <v>0</v>
      </c>
      <c r="L29" s="13">
        <v>4</v>
      </c>
      <c r="M29" s="35">
        <f t="shared" si="6"/>
        <v>4</v>
      </c>
      <c r="N29" s="13">
        <v>1</v>
      </c>
      <c r="O29" s="13">
        <v>0</v>
      </c>
      <c r="P29" s="35">
        <f t="shared" si="3"/>
        <v>1</v>
      </c>
      <c r="Q29" s="13">
        <v>9</v>
      </c>
      <c r="R29" s="13">
        <v>9</v>
      </c>
      <c r="S29" s="35">
        <f t="shared" si="4"/>
        <v>18</v>
      </c>
      <c r="T29" s="13">
        <v>0</v>
      </c>
      <c r="U29" s="37">
        <f t="shared" si="5"/>
        <v>100</v>
      </c>
    </row>
    <row r="30" spans="1:21" x14ac:dyDescent="0.25">
      <c r="A30" s="11">
        <v>26</v>
      </c>
      <c r="B30" s="12">
        <v>7</v>
      </c>
      <c r="C30" s="13">
        <v>35</v>
      </c>
      <c r="D30" s="35">
        <f t="shared" si="0"/>
        <v>42</v>
      </c>
      <c r="E30" s="13">
        <v>9</v>
      </c>
      <c r="F30" s="13">
        <v>30</v>
      </c>
      <c r="G30" s="36">
        <f t="shared" si="1"/>
        <v>39</v>
      </c>
      <c r="H30" s="14">
        <v>0</v>
      </c>
      <c r="I30" s="13">
        <v>3</v>
      </c>
      <c r="J30" s="35">
        <f t="shared" si="2"/>
        <v>3</v>
      </c>
      <c r="K30" s="13">
        <v>0</v>
      </c>
      <c r="L30" s="13">
        <v>3</v>
      </c>
      <c r="M30" s="35">
        <f t="shared" si="6"/>
        <v>3</v>
      </c>
      <c r="N30" s="13">
        <v>2</v>
      </c>
      <c r="O30" s="13">
        <v>0</v>
      </c>
      <c r="P30" s="35">
        <f t="shared" si="3"/>
        <v>2</v>
      </c>
      <c r="Q30" s="13">
        <v>1</v>
      </c>
      <c r="R30" s="13">
        <v>1</v>
      </c>
      <c r="S30" s="35">
        <f t="shared" si="4"/>
        <v>2</v>
      </c>
      <c r="T30" s="13">
        <v>4</v>
      </c>
      <c r="U30" s="37">
        <f t="shared" si="5"/>
        <v>95</v>
      </c>
    </row>
    <row r="31" spans="1:21" x14ac:dyDescent="0.25">
      <c r="A31" s="11">
        <v>27</v>
      </c>
      <c r="B31" s="12">
        <v>44</v>
      </c>
      <c r="C31" s="13">
        <v>5</v>
      </c>
      <c r="D31" s="35">
        <f t="shared" si="0"/>
        <v>49</v>
      </c>
      <c r="E31" s="13">
        <v>36</v>
      </c>
      <c r="F31" s="13">
        <v>13</v>
      </c>
      <c r="G31" s="36">
        <f t="shared" si="1"/>
        <v>49</v>
      </c>
      <c r="H31" s="14">
        <v>19</v>
      </c>
      <c r="I31" s="13">
        <v>0</v>
      </c>
      <c r="J31" s="35">
        <f t="shared" si="2"/>
        <v>19</v>
      </c>
      <c r="K31" s="13">
        <v>19</v>
      </c>
      <c r="L31" s="13">
        <v>0</v>
      </c>
      <c r="M31" s="35">
        <f t="shared" si="6"/>
        <v>19</v>
      </c>
      <c r="N31" s="13">
        <v>3</v>
      </c>
      <c r="O31" s="13">
        <v>0</v>
      </c>
      <c r="P31" s="35">
        <f t="shared" si="3"/>
        <v>3</v>
      </c>
      <c r="Q31" s="13">
        <v>8</v>
      </c>
      <c r="R31" s="13">
        <v>8</v>
      </c>
      <c r="S31" s="35">
        <f t="shared" si="4"/>
        <v>16</v>
      </c>
      <c r="T31" s="13">
        <v>1</v>
      </c>
      <c r="U31" s="37">
        <f t="shared" si="5"/>
        <v>156</v>
      </c>
    </row>
    <row r="32" spans="1:21" x14ac:dyDescent="0.25">
      <c r="A32" s="11">
        <v>28</v>
      </c>
      <c r="B32" s="12">
        <v>43</v>
      </c>
      <c r="C32" s="13">
        <v>1</v>
      </c>
      <c r="D32" s="35">
        <f t="shared" si="0"/>
        <v>44</v>
      </c>
      <c r="E32" s="13">
        <v>39</v>
      </c>
      <c r="F32" s="13">
        <v>6</v>
      </c>
      <c r="G32" s="36">
        <f t="shared" si="1"/>
        <v>45</v>
      </c>
      <c r="H32" s="14">
        <v>0</v>
      </c>
      <c r="I32" s="13">
        <v>2</v>
      </c>
      <c r="J32" s="35">
        <f t="shared" si="2"/>
        <v>2</v>
      </c>
      <c r="K32" s="13">
        <v>0</v>
      </c>
      <c r="L32" s="13">
        <v>2</v>
      </c>
      <c r="M32" s="35">
        <f t="shared" si="6"/>
        <v>2</v>
      </c>
      <c r="N32" s="13">
        <v>1</v>
      </c>
      <c r="O32" s="13">
        <v>0</v>
      </c>
      <c r="P32" s="35">
        <f t="shared" si="3"/>
        <v>1</v>
      </c>
      <c r="Q32" s="13">
        <v>4</v>
      </c>
      <c r="R32" s="13">
        <v>4</v>
      </c>
      <c r="S32" s="35">
        <f t="shared" si="4"/>
        <v>8</v>
      </c>
      <c r="T32" s="13">
        <v>0</v>
      </c>
      <c r="U32" s="37">
        <f t="shared" si="5"/>
        <v>102</v>
      </c>
    </row>
    <row r="33" spans="1:21" x14ac:dyDescent="0.25">
      <c r="A33" s="11">
        <v>29</v>
      </c>
      <c r="B33" s="12">
        <v>0</v>
      </c>
      <c r="C33" s="13">
        <v>32</v>
      </c>
      <c r="D33" s="35">
        <f t="shared" si="0"/>
        <v>32</v>
      </c>
      <c r="E33" s="13">
        <v>0</v>
      </c>
      <c r="F33" s="13">
        <v>33</v>
      </c>
      <c r="G33" s="36">
        <f t="shared" si="1"/>
        <v>33</v>
      </c>
      <c r="H33" s="14">
        <v>0</v>
      </c>
      <c r="I33" s="13">
        <v>3</v>
      </c>
      <c r="J33" s="35">
        <f t="shared" si="2"/>
        <v>3</v>
      </c>
      <c r="K33" s="13">
        <v>0</v>
      </c>
      <c r="L33" s="13">
        <v>3</v>
      </c>
      <c r="M33" s="35">
        <f t="shared" si="6"/>
        <v>3</v>
      </c>
      <c r="N33" s="13">
        <v>1</v>
      </c>
      <c r="O33" s="13">
        <v>0</v>
      </c>
      <c r="P33" s="35">
        <f t="shared" si="3"/>
        <v>1</v>
      </c>
      <c r="Q33" s="13">
        <v>2</v>
      </c>
      <c r="R33" s="13">
        <v>2</v>
      </c>
      <c r="S33" s="35">
        <f t="shared" si="4"/>
        <v>4</v>
      </c>
      <c r="T33" s="13">
        <v>5</v>
      </c>
      <c r="U33" s="37">
        <f t="shared" si="5"/>
        <v>81</v>
      </c>
    </row>
    <row r="34" spans="1:21" x14ac:dyDescent="0.25">
      <c r="A34" s="11">
        <v>30</v>
      </c>
      <c r="B34" s="12">
        <v>1</v>
      </c>
      <c r="C34" s="13">
        <v>39</v>
      </c>
      <c r="D34" s="35">
        <f t="shared" si="0"/>
        <v>40</v>
      </c>
      <c r="E34" s="13">
        <v>0</v>
      </c>
      <c r="F34" s="13">
        <v>36</v>
      </c>
      <c r="G34" s="36">
        <f t="shared" si="1"/>
        <v>36</v>
      </c>
      <c r="H34" s="14">
        <v>0</v>
      </c>
      <c r="I34" s="13">
        <v>2</v>
      </c>
      <c r="J34" s="35">
        <f t="shared" si="2"/>
        <v>2</v>
      </c>
      <c r="K34" s="13">
        <v>0</v>
      </c>
      <c r="L34" s="13">
        <v>2</v>
      </c>
      <c r="M34" s="35">
        <f t="shared" si="6"/>
        <v>2</v>
      </c>
      <c r="N34" s="13">
        <v>0</v>
      </c>
      <c r="O34" s="13">
        <v>0</v>
      </c>
      <c r="P34" s="35">
        <f t="shared" si="3"/>
        <v>0</v>
      </c>
      <c r="Q34" s="13">
        <v>5</v>
      </c>
      <c r="R34" s="13">
        <v>5</v>
      </c>
      <c r="S34" s="35">
        <f t="shared" si="4"/>
        <v>10</v>
      </c>
      <c r="T34" s="13">
        <v>3</v>
      </c>
      <c r="U34" s="37">
        <f t="shared" si="5"/>
        <v>93</v>
      </c>
    </row>
    <row r="35" spans="1:21" x14ac:dyDescent="0.25">
      <c r="A35" s="11">
        <v>31</v>
      </c>
      <c r="B35" s="12">
        <v>1</v>
      </c>
      <c r="C35" s="13">
        <v>49</v>
      </c>
      <c r="D35" s="35">
        <f t="shared" si="0"/>
        <v>50</v>
      </c>
      <c r="E35" s="13">
        <v>0</v>
      </c>
      <c r="F35" s="13">
        <v>53</v>
      </c>
      <c r="G35" s="36">
        <f t="shared" si="1"/>
        <v>53</v>
      </c>
      <c r="H35" s="14">
        <v>0</v>
      </c>
      <c r="I35" s="13">
        <v>2</v>
      </c>
      <c r="J35" s="35">
        <f t="shared" si="2"/>
        <v>2</v>
      </c>
      <c r="K35" s="13">
        <v>0</v>
      </c>
      <c r="L35" s="13">
        <v>2</v>
      </c>
      <c r="M35" s="35">
        <f t="shared" si="6"/>
        <v>2</v>
      </c>
      <c r="N35" s="13">
        <v>1</v>
      </c>
      <c r="O35" s="13">
        <v>0</v>
      </c>
      <c r="P35" s="35">
        <f t="shared" si="3"/>
        <v>1</v>
      </c>
      <c r="Q35" s="13">
        <v>9</v>
      </c>
      <c r="R35" s="13">
        <v>9</v>
      </c>
      <c r="S35" s="35">
        <f t="shared" si="4"/>
        <v>18</v>
      </c>
      <c r="T35" s="13">
        <v>0</v>
      </c>
      <c r="U35" s="37">
        <f t="shared" si="5"/>
        <v>126</v>
      </c>
    </row>
    <row r="36" spans="1:21" ht="15.75" thickBot="1" x14ac:dyDescent="0.3">
      <c r="A36" s="15" t="s">
        <v>3</v>
      </c>
      <c r="B36" s="17">
        <f>SUM(B5:B35)</f>
        <v>226</v>
      </c>
      <c r="C36" s="18">
        <f>SUM(C5:C35)</f>
        <v>1123</v>
      </c>
      <c r="D36" s="38">
        <f t="shared" si="0"/>
        <v>1349</v>
      </c>
      <c r="E36" s="18">
        <f t="shared" ref="E36:U36" si="7">SUM(E5:E35)</f>
        <v>186</v>
      </c>
      <c r="F36" s="18">
        <f t="shared" si="7"/>
        <v>1163</v>
      </c>
      <c r="G36" s="38">
        <f t="shared" si="7"/>
        <v>1349</v>
      </c>
      <c r="H36" s="19">
        <f t="shared" si="7"/>
        <v>36</v>
      </c>
      <c r="I36" s="18">
        <f t="shared" si="7"/>
        <v>143</v>
      </c>
      <c r="J36" s="39">
        <f t="shared" si="7"/>
        <v>179</v>
      </c>
      <c r="K36" s="18">
        <f t="shared" si="7"/>
        <v>32</v>
      </c>
      <c r="L36" s="18">
        <f t="shared" si="7"/>
        <v>148</v>
      </c>
      <c r="M36" s="39">
        <f t="shared" si="7"/>
        <v>180</v>
      </c>
      <c r="N36" s="18">
        <f t="shared" si="7"/>
        <v>27</v>
      </c>
      <c r="O36" s="18">
        <f t="shared" si="7"/>
        <v>10</v>
      </c>
      <c r="P36" s="39">
        <f t="shared" si="7"/>
        <v>37</v>
      </c>
      <c r="Q36" s="18">
        <f t="shared" si="7"/>
        <v>165</v>
      </c>
      <c r="R36" s="18">
        <f t="shared" si="7"/>
        <v>165</v>
      </c>
      <c r="S36" s="39">
        <f t="shared" si="7"/>
        <v>330</v>
      </c>
      <c r="T36" s="18">
        <f t="shared" si="7"/>
        <v>50</v>
      </c>
      <c r="U36" s="45">
        <f t="shared" si="7"/>
        <v>3474</v>
      </c>
    </row>
  </sheetData>
  <protectedRanges>
    <protectedRange sqref="T5:T35" name="TouchGo_2"/>
    <protectedRange sqref="Q5:R35" name="Helis_2"/>
    <protectedRange sqref="N5:O35" name="Transit_2"/>
    <protectedRange sqref="K5:L35" name="LocalDEP_2"/>
    <protectedRange sqref="H5:I35" name="LocalARR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9" workbookViewId="0">
      <selection activeCell="X33" sqref="X33"/>
    </sheetView>
  </sheetViews>
  <sheetFormatPr defaultRowHeight="15" x14ac:dyDescent="0.25"/>
  <cols>
    <col min="1" max="1" width="4.28515625" bestFit="1" customWidth="1"/>
    <col min="2" max="2" width="4.140625" bestFit="1" customWidth="1"/>
    <col min="3" max="4" width="5" bestFit="1" customWidth="1"/>
    <col min="5" max="5" width="4.140625" bestFit="1" customWidth="1"/>
    <col min="6" max="7" width="5" bestFit="1" customWidth="1"/>
    <col min="8" max="9" width="4.140625" bestFit="1" customWidth="1"/>
    <col min="10" max="10" width="4" bestFit="1" customWidth="1"/>
    <col min="11" max="12" width="4.140625" bestFit="1" customWidth="1"/>
    <col min="13" max="13" width="4" bestFit="1" customWidth="1"/>
    <col min="14" max="14" width="3.5703125" bestFit="1" customWidth="1"/>
    <col min="15" max="15" width="3.7109375" bestFit="1" customWidth="1"/>
    <col min="16" max="16" width="3.5703125" bestFit="1" customWidth="1"/>
    <col min="17" max="17" width="3.85546875" bestFit="1" customWidth="1"/>
    <col min="18" max="18" width="3.42578125" bestFit="1" customWidth="1"/>
    <col min="19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45078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41">
        <v>9</v>
      </c>
      <c r="C5" s="42">
        <v>29</v>
      </c>
      <c r="D5" s="35">
        <f t="shared" ref="D5:D36" si="0">B5+C5</f>
        <v>38</v>
      </c>
      <c r="E5" s="42">
        <v>26</v>
      </c>
      <c r="F5" s="42">
        <v>15</v>
      </c>
      <c r="G5" s="36">
        <f t="shared" ref="G5:G35" si="1">E5+F5</f>
        <v>41</v>
      </c>
      <c r="H5" s="43">
        <v>5</v>
      </c>
      <c r="I5" s="42">
        <v>0</v>
      </c>
      <c r="J5" s="35">
        <f t="shared" ref="J5:J35" si="2">H5+I5</f>
        <v>5</v>
      </c>
      <c r="K5" s="42">
        <v>5</v>
      </c>
      <c r="L5" s="42">
        <v>0</v>
      </c>
      <c r="M5" s="35">
        <f t="shared" ref="M5:M35" si="3">K5+L5</f>
        <v>5</v>
      </c>
      <c r="N5" s="42">
        <v>2</v>
      </c>
      <c r="O5" s="42">
        <v>0</v>
      </c>
      <c r="P5" s="35">
        <f t="shared" ref="P5:P35" si="4">N5+O5</f>
        <v>2</v>
      </c>
      <c r="Q5" s="42">
        <v>4</v>
      </c>
      <c r="R5" s="42">
        <v>4</v>
      </c>
      <c r="S5" s="35">
        <f t="shared" ref="S5:S35" si="5">Q5+R5</f>
        <v>8</v>
      </c>
      <c r="T5" s="42">
        <v>3</v>
      </c>
      <c r="U5" s="37">
        <f t="shared" ref="U5:U35" si="6">D5+G5+J5+M5+P5+S5+T5</f>
        <v>102</v>
      </c>
    </row>
    <row r="6" spans="1:21" x14ac:dyDescent="0.25">
      <c r="A6" s="11">
        <v>2</v>
      </c>
      <c r="B6" s="41">
        <v>32</v>
      </c>
      <c r="C6" s="42">
        <v>6</v>
      </c>
      <c r="D6" s="35">
        <f t="shared" si="0"/>
        <v>38</v>
      </c>
      <c r="E6" s="42">
        <v>28</v>
      </c>
      <c r="F6" s="42">
        <v>8</v>
      </c>
      <c r="G6" s="36">
        <f t="shared" si="1"/>
        <v>36</v>
      </c>
      <c r="H6" s="43">
        <v>2</v>
      </c>
      <c r="I6" s="42">
        <v>1</v>
      </c>
      <c r="J6" s="35">
        <f t="shared" si="2"/>
        <v>3</v>
      </c>
      <c r="K6" s="42">
        <v>2</v>
      </c>
      <c r="L6" s="42">
        <v>1</v>
      </c>
      <c r="M6" s="35">
        <f t="shared" si="3"/>
        <v>3</v>
      </c>
      <c r="N6" s="42">
        <v>1</v>
      </c>
      <c r="O6" s="42">
        <v>0</v>
      </c>
      <c r="P6" s="35">
        <f t="shared" si="4"/>
        <v>1</v>
      </c>
      <c r="Q6" s="42">
        <v>1</v>
      </c>
      <c r="R6" s="42">
        <v>1</v>
      </c>
      <c r="S6" s="35">
        <f t="shared" si="5"/>
        <v>2</v>
      </c>
      <c r="T6" s="42">
        <v>0</v>
      </c>
      <c r="U6" s="37">
        <f t="shared" si="6"/>
        <v>83</v>
      </c>
    </row>
    <row r="7" spans="1:21" x14ac:dyDescent="0.25">
      <c r="A7" s="11">
        <v>3</v>
      </c>
      <c r="B7" s="41">
        <v>0</v>
      </c>
      <c r="C7" s="42">
        <v>50</v>
      </c>
      <c r="D7" s="35">
        <f t="shared" si="0"/>
        <v>50</v>
      </c>
      <c r="E7" s="42">
        <v>0</v>
      </c>
      <c r="F7" s="42">
        <v>47</v>
      </c>
      <c r="G7" s="36">
        <f t="shared" si="1"/>
        <v>47</v>
      </c>
      <c r="H7" s="43">
        <v>0</v>
      </c>
      <c r="I7" s="42">
        <v>3</v>
      </c>
      <c r="J7" s="35">
        <f t="shared" si="2"/>
        <v>3</v>
      </c>
      <c r="K7" s="42">
        <v>0</v>
      </c>
      <c r="L7" s="42">
        <v>3</v>
      </c>
      <c r="M7" s="35">
        <f t="shared" si="3"/>
        <v>3</v>
      </c>
      <c r="N7" s="42">
        <v>1</v>
      </c>
      <c r="O7" s="42">
        <v>0</v>
      </c>
      <c r="P7" s="35">
        <f t="shared" si="4"/>
        <v>1</v>
      </c>
      <c r="Q7" s="42">
        <v>0</v>
      </c>
      <c r="R7" s="42">
        <v>0</v>
      </c>
      <c r="S7" s="35">
        <f t="shared" si="5"/>
        <v>0</v>
      </c>
      <c r="T7" s="42">
        <v>0</v>
      </c>
      <c r="U7" s="37">
        <f t="shared" si="6"/>
        <v>104</v>
      </c>
    </row>
    <row r="8" spans="1:21" x14ac:dyDescent="0.25">
      <c r="A8" s="11">
        <v>4</v>
      </c>
      <c r="B8" s="41">
        <v>0</v>
      </c>
      <c r="C8" s="42">
        <v>42</v>
      </c>
      <c r="D8" s="35">
        <f t="shared" si="0"/>
        <v>42</v>
      </c>
      <c r="E8" s="42">
        <v>0</v>
      </c>
      <c r="F8" s="42">
        <v>45</v>
      </c>
      <c r="G8" s="36">
        <f t="shared" si="1"/>
        <v>45</v>
      </c>
      <c r="H8" s="43">
        <v>0</v>
      </c>
      <c r="I8" s="42">
        <v>0</v>
      </c>
      <c r="J8" s="35">
        <f t="shared" si="2"/>
        <v>0</v>
      </c>
      <c r="K8" s="42">
        <v>0</v>
      </c>
      <c r="L8" s="42">
        <v>0</v>
      </c>
      <c r="M8" s="35">
        <f t="shared" si="3"/>
        <v>0</v>
      </c>
      <c r="N8" s="42">
        <v>2</v>
      </c>
      <c r="O8" s="42">
        <v>0</v>
      </c>
      <c r="P8" s="35">
        <f t="shared" si="4"/>
        <v>2</v>
      </c>
      <c r="Q8" s="42">
        <v>1</v>
      </c>
      <c r="R8" s="42">
        <v>1</v>
      </c>
      <c r="S8" s="35">
        <f t="shared" si="5"/>
        <v>2</v>
      </c>
      <c r="T8" s="42">
        <v>0</v>
      </c>
      <c r="U8" s="37">
        <f t="shared" si="6"/>
        <v>91</v>
      </c>
    </row>
    <row r="9" spans="1:21" x14ac:dyDescent="0.25">
      <c r="A9" s="11">
        <v>5</v>
      </c>
      <c r="B9" s="41">
        <v>0</v>
      </c>
      <c r="C9" s="42">
        <v>35</v>
      </c>
      <c r="D9" s="35">
        <f t="shared" si="0"/>
        <v>35</v>
      </c>
      <c r="E9" s="42">
        <v>0</v>
      </c>
      <c r="F9" s="42">
        <v>35</v>
      </c>
      <c r="G9" s="36">
        <f t="shared" si="1"/>
        <v>35</v>
      </c>
      <c r="H9" s="43">
        <v>0</v>
      </c>
      <c r="I9" s="42">
        <v>2</v>
      </c>
      <c r="J9" s="35">
        <f t="shared" si="2"/>
        <v>2</v>
      </c>
      <c r="K9" s="42">
        <v>0</v>
      </c>
      <c r="L9" s="42">
        <v>2</v>
      </c>
      <c r="M9" s="35">
        <f t="shared" si="3"/>
        <v>2</v>
      </c>
      <c r="N9" s="42">
        <v>2</v>
      </c>
      <c r="O9" s="42">
        <v>0</v>
      </c>
      <c r="P9" s="35">
        <f t="shared" si="4"/>
        <v>2</v>
      </c>
      <c r="Q9" s="42">
        <v>0</v>
      </c>
      <c r="R9" s="42">
        <v>0</v>
      </c>
      <c r="S9" s="35">
        <f t="shared" si="5"/>
        <v>0</v>
      </c>
      <c r="T9" s="42">
        <v>0</v>
      </c>
      <c r="U9" s="37">
        <f t="shared" si="6"/>
        <v>76</v>
      </c>
    </row>
    <row r="10" spans="1:21" x14ac:dyDescent="0.25">
      <c r="A10" s="11">
        <v>6</v>
      </c>
      <c r="B10" s="41">
        <v>0</v>
      </c>
      <c r="C10" s="42">
        <v>38</v>
      </c>
      <c r="D10" s="35">
        <f t="shared" si="0"/>
        <v>38</v>
      </c>
      <c r="E10" s="42">
        <v>0</v>
      </c>
      <c r="F10" s="42">
        <v>37</v>
      </c>
      <c r="G10" s="36">
        <f t="shared" si="1"/>
        <v>37</v>
      </c>
      <c r="H10" s="43">
        <v>0</v>
      </c>
      <c r="I10" s="42">
        <v>3</v>
      </c>
      <c r="J10" s="35">
        <f t="shared" si="2"/>
        <v>3</v>
      </c>
      <c r="K10" s="42">
        <v>0</v>
      </c>
      <c r="L10" s="42">
        <v>3</v>
      </c>
      <c r="M10" s="35">
        <f t="shared" si="3"/>
        <v>3</v>
      </c>
      <c r="N10" s="42">
        <v>4</v>
      </c>
      <c r="O10" s="42">
        <v>0</v>
      </c>
      <c r="P10" s="35">
        <f t="shared" si="4"/>
        <v>4</v>
      </c>
      <c r="Q10" s="42">
        <v>10</v>
      </c>
      <c r="R10" s="42">
        <v>10</v>
      </c>
      <c r="S10" s="35">
        <f t="shared" si="5"/>
        <v>20</v>
      </c>
      <c r="T10" s="42">
        <v>0</v>
      </c>
      <c r="U10" s="37">
        <f t="shared" si="6"/>
        <v>105</v>
      </c>
    </row>
    <row r="11" spans="1:21" x14ac:dyDescent="0.25">
      <c r="A11" s="11">
        <v>7</v>
      </c>
      <c r="B11" s="41">
        <v>0</v>
      </c>
      <c r="C11" s="42">
        <v>54</v>
      </c>
      <c r="D11" s="35">
        <f t="shared" si="0"/>
        <v>54</v>
      </c>
      <c r="E11" s="42">
        <v>0</v>
      </c>
      <c r="F11" s="42">
        <v>52</v>
      </c>
      <c r="G11" s="36">
        <f t="shared" si="1"/>
        <v>52</v>
      </c>
      <c r="H11" s="43">
        <v>0</v>
      </c>
      <c r="I11" s="42">
        <v>3</v>
      </c>
      <c r="J11" s="35">
        <f t="shared" si="2"/>
        <v>3</v>
      </c>
      <c r="K11" s="42">
        <v>0</v>
      </c>
      <c r="L11" s="42">
        <v>3</v>
      </c>
      <c r="M11" s="35">
        <f t="shared" si="3"/>
        <v>3</v>
      </c>
      <c r="N11" s="42">
        <v>0</v>
      </c>
      <c r="O11" s="42">
        <v>0</v>
      </c>
      <c r="P11" s="35">
        <f t="shared" si="4"/>
        <v>0</v>
      </c>
      <c r="Q11" s="42">
        <v>5</v>
      </c>
      <c r="R11" s="42">
        <v>5</v>
      </c>
      <c r="S11" s="35">
        <f t="shared" si="5"/>
        <v>10</v>
      </c>
      <c r="T11" s="42">
        <v>0</v>
      </c>
      <c r="U11" s="37">
        <f t="shared" si="6"/>
        <v>122</v>
      </c>
    </row>
    <row r="12" spans="1:21" x14ac:dyDescent="0.25">
      <c r="A12" s="11">
        <v>8</v>
      </c>
      <c r="B12" s="41">
        <v>0</v>
      </c>
      <c r="C12" s="42">
        <v>43</v>
      </c>
      <c r="D12" s="35">
        <f t="shared" si="0"/>
        <v>43</v>
      </c>
      <c r="E12" s="42">
        <v>0</v>
      </c>
      <c r="F12" s="42">
        <v>44</v>
      </c>
      <c r="G12" s="36">
        <f t="shared" si="1"/>
        <v>44</v>
      </c>
      <c r="H12" s="43">
        <v>1</v>
      </c>
      <c r="I12" s="42">
        <v>3</v>
      </c>
      <c r="J12" s="35">
        <f t="shared" si="2"/>
        <v>4</v>
      </c>
      <c r="K12" s="42">
        <v>1</v>
      </c>
      <c r="L12" s="42">
        <v>3</v>
      </c>
      <c r="M12" s="35">
        <f t="shared" si="3"/>
        <v>4</v>
      </c>
      <c r="N12" s="42">
        <v>2</v>
      </c>
      <c r="O12" s="42">
        <v>1</v>
      </c>
      <c r="P12" s="35">
        <f t="shared" si="4"/>
        <v>3</v>
      </c>
      <c r="Q12" s="42">
        <v>10</v>
      </c>
      <c r="R12" s="42">
        <v>10</v>
      </c>
      <c r="S12" s="35">
        <f t="shared" si="5"/>
        <v>20</v>
      </c>
      <c r="T12" s="42">
        <v>7</v>
      </c>
      <c r="U12" s="37">
        <f t="shared" si="6"/>
        <v>125</v>
      </c>
    </row>
    <row r="13" spans="1:21" x14ac:dyDescent="0.25">
      <c r="A13" s="11">
        <v>9</v>
      </c>
      <c r="B13" s="41">
        <v>0</v>
      </c>
      <c r="C13" s="42">
        <v>37</v>
      </c>
      <c r="D13" s="35">
        <f t="shared" si="0"/>
        <v>37</v>
      </c>
      <c r="E13" s="42">
        <v>0</v>
      </c>
      <c r="F13" s="42">
        <v>40</v>
      </c>
      <c r="G13" s="36">
        <f t="shared" si="1"/>
        <v>40</v>
      </c>
      <c r="H13" s="43">
        <v>0</v>
      </c>
      <c r="I13" s="42">
        <v>5</v>
      </c>
      <c r="J13" s="35">
        <f t="shared" si="2"/>
        <v>5</v>
      </c>
      <c r="K13" s="42">
        <v>0</v>
      </c>
      <c r="L13" s="42">
        <v>5</v>
      </c>
      <c r="M13" s="35">
        <f t="shared" si="3"/>
        <v>5</v>
      </c>
      <c r="N13" s="42">
        <v>3</v>
      </c>
      <c r="O13" s="42">
        <v>0</v>
      </c>
      <c r="P13" s="35">
        <f t="shared" si="4"/>
        <v>3</v>
      </c>
      <c r="Q13" s="42">
        <v>0</v>
      </c>
      <c r="R13" s="42">
        <v>0</v>
      </c>
      <c r="S13" s="35">
        <f t="shared" si="5"/>
        <v>0</v>
      </c>
      <c r="T13" s="42">
        <v>15</v>
      </c>
      <c r="U13" s="37">
        <f t="shared" si="6"/>
        <v>105</v>
      </c>
    </row>
    <row r="14" spans="1:21" x14ac:dyDescent="0.25">
      <c r="A14" s="11">
        <v>10</v>
      </c>
      <c r="B14" s="41">
        <v>0</v>
      </c>
      <c r="C14" s="42">
        <v>48</v>
      </c>
      <c r="D14" s="35">
        <f t="shared" si="0"/>
        <v>48</v>
      </c>
      <c r="E14" s="42">
        <v>0</v>
      </c>
      <c r="F14" s="42">
        <v>47</v>
      </c>
      <c r="G14" s="36">
        <f t="shared" si="1"/>
        <v>47</v>
      </c>
      <c r="H14" s="43">
        <v>0</v>
      </c>
      <c r="I14" s="42">
        <v>5</v>
      </c>
      <c r="J14" s="35">
        <f t="shared" si="2"/>
        <v>5</v>
      </c>
      <c r="K14" s="42">
        <v>0</v>
      </c>
      <c r="L14" s="42">
        <v>5</v>
      </c>
      <c r="M14" s="35">
        <f t="shared" si="3"/>
        <v>5</v>
      </c>
      <c r="N14" s="42">
        <v>6</v>
      </c>
      <c r="O14" s="42">
        <v>1</v>
      </c>
      <c r="P14" s="35">
        <f t="shared" si="4"/>
        <v>7</v>
      </c>
      <c r="Q14" s="42">
        <v>0</v>
      </c>
      <c r="R14" s="42">
        <v>0</v>
      </c>
      <c r="S14" s="35">
        <f t="shared" si="5"/>
        <v>0</v>
      </c>
      <c r="T14" s="42">
        <v>2</v>
      </c>
      <c r="U14" s="37">
        <f t="shared" si="6"/>
        <v>114</v>
      </c>
    </row>
    <row r="15" spans="1:21" x14ac:dyDescent="0.25">
      <c r="A15" s="11">
        <v>11</v>
      </c>
      <c r="B15" s="41">
        <v>0</v>
      </c>
      <c r="C15" s="42">
        <v>46</v>
      </c>
      <c r="D15" s="35">
        <f t="shared" si="0"/>
        <v>46</v>
      </c>
      <c r="E15" s="42">
        <v>0</v>
      </c>
      <c r="F15" s="42">
        <v>44</v>
      </c>
      <c r="G15" s="36">
        <f t="shared" si="1"/>
        <v>44</v>
      </c>
      <c r="H15" s="43">
        <v>0</v>
      </c>
      <c r="I15" s="42">
        <v>1</v>
      </c>
      <c r="J15" s="35">
        <f t="shared" si="2"/>
        <v>1</v>
      </c>
      <c r="K15" s="42">
        <v>0</v>
      </c>
      <c r="L15" s="42">
        <v>1</v>
      </c>
      <c r="M15" s="35">
        <f t="shared" si="3"/>
        <v>1</v>
      </c>
      <c r="N15" s="42">
        <v>2</v>
      </c>
      <c r="O15" s="42">
        <v>0</v>
      </c>
      <c r="P15" s="35">
        <f t="shared" si="4"/>
        <v>2</v>
      </c>
      <c r="Q15" s="42">
        <v>0</v>
      </c>
      <c r="R15" s="42">
        <v>0</v>
      </c>
      <c r="S15" s="35">
        <f t="shared" si="5"/>
        <v>0</v>
      </c>
      <c r="T15" s="42">
        <v>0</v>
      </c>
      <c r="U15" s="37">
        <f t="shared" si="6"/>
        <v>94</v>
      </c>
    </row>
    <row r="16" spans="1:21" x14ac:dyDescent="0.25">
      <c r="A16" s="11">
        <v>12</v>
      </c>
      <c r="B16" s="41">
        <v>1</v>
      </c>
      <c r="C16" s="42">
        <v>36</v>
      </c>
      <c r="D16" s="35">
        <f t="shared" si="0"/>
        <v>37</v>
      </c>
      <c r="E16" s="42">
        <v>0</v>
      </c>
      <c r="F16" s="42">
        <v>39</v>
      </c>
      <c r="G16" s="36">
        <f t="shared" si="1"/>
        <v>39</v>
      </c>
      <c r="H16" s="43">
        <v>0</v>
      </c>
      <c r="I16" s="42">
        <v>2</v>
      </c>
      <c r="J16" s="35">
        <f t="shared" si="2"/>
        <v>2</v>
      </c>
      <c r="K16" s="42">
        <v>0</v>
      </c>
      <c r="L16" s="42">
        <v>2</v>
      </c>
      <c r="M16" s="35">
        <f t="shared" si="3"/>
        <v>2</v>
      </c>
      <c r="N16" s="42">
        <v>1</v>
      </c>
      <c r="O16" s="42">
        <v>1</v>
      </c>
      <c r="P16" s="35">
        <f t="shared" si="4"/>
        <v>2</v>
      </c>
      <c r="Q16" s="42">
        <v>3</v>
      </c>
      <c r="R16" s="42">
        <v>3</v>
      </c>
      <c r="S16" s="35">
        <f t="shared" si="5"/>
        <v>6</v>
      </c>
      <c r="T16" s="42">
        <v>0</v>
      </c>
      <c r="U16" s="37">
        <f t="shared" si="6"/>
        <v>88</v>
      </c>
    </row>
    <row r="17" spans="1:21" x14ac:dyDescent="0.25">
      <c r="A17" s="11">
        <v>13</v>
      </c>
      <c r="B17" s="41">
        <v>0</v>
      </c>
      <c r="C17" s="42">
        <v>38</v>
      </c>
      <c r="D17" s="35">
        <f t="shared" si="0"/>
        <v>38</v>
      </c>
      <c r="E17" s="42">
        <v>0</v>
      </c>
      <c r="F17" s="42">
        <v>37</v>
      </c>
      <c r="G17" s="36">
        <f t="shared" si="1"/>
        <v>37</v>
      </c>
      <c r="H17" s="43">
        <v>0</v>
      </c>
      <c r="I17" s="42">
        <v>2</v>
      </c>
      <c r="J17" s="35">
        <f t="shared" si="2"/>
        <v>2</v>
      </c>
      <c r="K17" s="42">
        <v>0</v>
      </c>
      <c r="L17" s="42">
        <v>2</v>
      </c>
      <c r="M17" s="35">
        <f t="shared" si="3"/>
        <v>2</v>
      </c>
      <c r="N17" s="42">
        <v>1</v>
      </c>
      <c r="O17" s="42">
        <v>0</v>
      </c>
      <c r="P17" s="35">
        <f t="shared" si="4"/>
        <v>1</v>
      </c>
      <c r="Q17" s="42">
        <v>5</v>
      </c>
      <c r="R17" s="42">
        <v>5</v>
      </c>
      <c r="S17" s="35">
        <f t="shared" si="5"/>
        <v>10</v>
      </c>
      <c r="T17" s="42">
        <v>0</v>
      </c>
      <c r="U17" s="37">
        <f t="shared" si="6"/>
        <v>90</v>
      </c>
    </row>
    <row r="18" spans="1:21" x14ac:dyDescent="0.25">
      <c r="A18" s="11">
        <v>14</v>
      </c>
      <c r="B18" s="41">
        <v>0</v>
      </c>
      <c r="C18" s="42">
        <v>53</v>
      </c>
      <c r="D18" s="35">
        <f t="shared" si="0"/>
        <v>53</v>
      </c>
      <c r="E18" s="42">
        <v>0</v>
      </c>
      <c r="F18" s="42">
        <v>53</v>
      </c>
      <c r="G18" s="36">
        <f t="shared" si="1"/>
        <v>53</v>
      </c>
      <c r="H18" s="43">
        <v>0</v>
      </c>
      <c r="I18" s="42">
        <v>1</v>
      </c>
      <c r="J18" s="35">
        <f t="shared" si="2"/>
        <v>1</v>
      </c>
      <c r="K18" s="42">
        <v>0</v>
      </c>
      <c r="L18" s="42">
        <v>1</v>
      </c>
      <c r="M18" s="35">
        <f t="shared" si="3"/>
        <v>1</v>
      </c>
      <c r="N18" s="42">
        <v>1</v>
      </c>
      <c r="O18" s="42">
        <v>0</v>
      </c>
      <c r="P18" s="35">
        <f t="shared" si="4"/>
        <v>1</v>
      </c>
      <c r="Q18" s="42">
        <v>8</v>
      </c>
      <c r="R18" s="42">
        <v>8</v>
      </c>
      <c r="S18" s="35">
        <f t="shared" si="5"/>
        <v>16</v>
      </c>
      <c r="T18" s="42">
        <v>6</v>
      </c>
      <c r="U18" s="37">
        <f t="shared" si="6"/>
        <v>131</v>
      </c>
    </row>
    <row r="19" spans="1:21" x14ac:dyDescent="0.25">
      <c r="A19" s="11">
        <v>15</v>
      </c>
      <c r="B19" s="41">
        <v>0</v>
      </c>
      <c r="C19" s="42">
        <v>39</v>
      </c>
      <c r="D19" s="35">
        <f t="shared" si="0"/>
        <v>39</v>
      </c>
      <c r="E19" s="42">
        <v>0</v>
      </c>
      <c r="F19" s="42">
        <v>39</v>
      </c>
      <c r="G19" s="36">
        <f t="shared" si="1"/>
        <v>39</v>
      </c>
      <c r="H19" s="43">
        <v>0</v>
      </c>
      <c r="I19" s="42">
        <v>3</v>
      </c>
      <c r="J19" s="35">
        <f t="shared" si="2"/>
        <v>3</v>
      </c>
      <c r="K19" s="42">
        <v>0</v>
      </c>
      <c r="L19" s="42">
        <v>3</v>
      </c>
      <c r="M19" s="35">
        <f t="shared" si="3"/>
        <v>3</v>
      </c>
      <c r="N19" s="42">
        <v>1</v>
      </c>
      <c r="O19" s="42">
        <v>0</v>
      </c>
      <c r="P19" s="35">
        <f t="shared" si="4"/>
        <v>1</v>
      </c>
      <c r="Q19" s="42">
        <v>4</v>
      </c>
      <c r="R19" s="42">
        <v>4</v>
      </c>
      <c r="S19" s="35">
        <f t="shared" si="5"/>
        <v>8</v>
      </c>
      <c r="T19" s="42">
        <v>3</v>
      </c>
      <c r="U19" s="37">
        <f t="shared" si="6"/>
        <v>96</v>
      </c>
    </row>
    <row r="20" spans="1:21" x14ac:dyDescent="0.25">
      <c r="A20" s="11">
        <v>16</v>
      </c>
      <c r="B20" s="41">
        <v>2</v>
      </c>
      <c r="C20" s="42">
        <v>38</v>
      </c>
      <c r="D20" s="35">
        <f t="shared" si="0"/>
        <v>40</v>
      </c>
      <c r="E20" s="42">
        <v>0</v>
      </c>
      <c r="F20" s="42">
        <v>38</v>
      </c>
      <c r="G20" s="36">
        <f t="shared" si="1"/>
        <v>38</v>
      </c>
      <c r="H20" s="43">
        <v>0</v>
      </c>
      <c r="I20" s="42">
        <v>3</v>
      </c>
      <c r="J20" s="35">
        <f t="shared" si="2"/>
        <v>3</v>
      </c>
      <c r="K20" s="42">
        <v>0</v>
      </c>
      <c r="L20" s="42">
        <v>3</v>
      </c>
      <c r="M20" s="35">
        <f t="shared" si="3"/>
        <v>3</v>
      </c>
      <c r="N20" s="42">
        <v>2</v>
      </c>
      <c r="O20" s="42">
        <v>1</v>
      </c>
      <c r="P20" s="35">
        <f t="shared" si="4"/>
        <v>3</v>
      </c>
      <c r="Q20" s="42">
        <v>0</v>
      </c>
      <c r="R20" s="42">
        <v>0</v>
      </c>
      <c r="S20" s="35">
        <f t="shared" si="5"/>
        <v>0</v>
      </c>
      <c r="T20" s="42">
        <v>0</v>
      </c>
      <c r="U20" s="37">
        <f t="shared" si="6"/>
        <v>87</v>
      </c>
    </row>
    <row r="21" spans="1:21" x14ac:dyDescent="0.25">
      <c r="A21" s="11">
        <v>17</v>
      </c>
      <c r="B21" s="41">
        <v>0</v>
      </c>
      <c r="C21" s="42">
        <v>48</v>
      </c>
      <c r="D21" s="35">
        <f t="shared" si="0"/>
        <v>48</v>
      </c>
      <c r="E21" s="42">
        <v>0</v>
      </c>
      <c r="F21" s="42">
        <v>49</v>
      </c>
      <c r="G21" s="36">
        <f t="shared" si="1"/>
        <v>49</v>
      </c>
      <c r="H21" s="43">
        <v>0</v>
      </c>
      <c r="I21" s="42">
        <v>1</v>
      </c>
      <c r="J21" s="35">
        <f t="shared" si="2"/>
        <v>1</v>
      </c>
      <c r="K21" s="42">
        <v>0</v>
      </c>
      <c r="L21" s="42">
        <v>1</v>
      </c>
      <c r="M21" s="35">
        <f t="shared" si="3"/>
        <v>1</v>
      </c>
      <c r="N21" s="42">
        <v>5</v>
      </c>
      <c r="O21" s="42">
        <v>0</v>
      </c>
      <c r="P21" s="35">
        <f t="shared" si="4"/>
        <v>5</v>
      </c>
      <c r="Q21" s="42">
        <v>0</v>
      </c>
      <c r="R21" s="42">
        <v>0</v>
      </c>
      <c r="S21" s="35">
        <f t="shared" si="5"/>
        <v>0</v>
      </c>
      <c r="T21" s="42">
        <v>0</v>
      </c>
      <c r="U21" s="37">
        <f t="shared" si="6"/>
        <v>104</v>
      </c>
    </row>
    <row r="22" spans="1:21" x14ac:dyDescent="0.25">
      <c r="A22" s="11">
        <v>18</v>
      </c>
      <c r="B22" s="41">
        <v>0</v>
      </c>
      <c r="C22" s="42">
        <v>44</v>
      </c>
      <c r="D22" s="35">
        <f t="shared" si="0"/>
        <v>44</v>
      </c>
      <c r="E22" s="42">
        <v>0</v>
      </c>
      <c r="F22" s="42">
        <v>44</v>
      </c>
      <c r="G22" s="36">
        <f t="shared" si="1"/>
        <v>44</v>
      </c>
      <c r="H22" s="43">
        <v>0</v>
      </c>
      <c r="I22" s="42">
        <v>2</v>
      </c>
      <c r="J22" s="35">
        <f t="shared" si="2"/>
        <v>2</v>
      </c>
      <c r="K22" s="42">
        <v>0</v>
      </c>
      <c r="L22" s="42">
        <v>2</v>
      </c>
      <c r="M22" s="35">
        <f t="shared" si="3"/>
        <v>2</v>
      </c>
      <c r="N22" s="42">
        <v>1</v>
      </c>
      <c r="O22" s="42">
        <v>0</v>
      </c>
      <c r="P22" s="35">
        <f t="shared" si="4"/>
        <v>1</v>
      </c>
      <c r="Q22" s="42">
        <v>0</v>
      </c>
      <c r="R22" s="42">
        <v>0</v>
      </c>
      <c r="S22" s="35">
        <f t="shared" si="5"/>
        <v>0</v>
      </c>
      <c r="T22" s="42">
        <v>0</v>
      </c>
      <c r="U22" s="37">
        <f t="shared" si="6"/>
        <v>93</v>
      </c>
    </row>
    <row r="23" spans="1:21" x14ac:dyDescent="0.25">
      <c r="A23" s="11">
        <v>19</v>
      </c>
      <c r="B23" s="41">
        <v>1</v>
      </c>
      <c r="C23" s="42">
        <v>36</v>
      </c>
      <c r="D23" s="35">
        <f t="shared" si="0"/>
        <v>37</v>
      </c>
      <c r="E23" s="42">
        <v>0</v>
      </c>
      <c r="F23" s="42">
        <v>35</v>
      </c>
      <c r="G23" s="36">
        <f t="shared" si="1"/>
        <v>35</v>
      </c>
      <c r="H23" s="43">
        <v>0</v>
      </c>
      <c r="I23" s="42">
        <v>3</v>
      </c>
      <c r="J23" s="35">
        <f t="shared" si="2"/>
        <v>3</v>
      </c>
      <c r="K23" s="42">
        <v>0</v>
      </c>
      <c r="L23" s="42">
        <v>3</v>
      </c>
      <c r="M23" s="35">
        <f t="shared" si="3"/>
        <v>3</v>
      </c>
      <c r="N23" s="42">
        <v>1</v>
      </c>
      <c r="O23" s="42">
        <v>0</v>
      </c>
      <c r="P23" s="35">
        <f t="shared" si="4"/>
        <v>1</v>
      </c>
      <c r="Q23" s="42">
        <v>4</v>
      </c>
      <c r="R23" s="42">
        <v>4</v>
      </c>
      <c r="S23" s="35">
        <f t="shared" si="5"/>
        <v>8</v>
      </c>
      <c r="T23" s="42">
        <v>0</v>
      </c>
      <c r="U23" s="37">
        <f t="shared" si="6"/>
        <v>87</v>
      </c>
    </row>
    <row r="24" spans="1:21" x14ac:dyDescent="0.25">
      <c r="A24" s="11">
        <v>20</v>
      </c>
      <c r="B24" s="41">
        <v>0</v>
      </c>
      <c r="C24" s="42">
        <v>38</v>
      </c>
      <c r="D24" s="35">
        <f t="shared" si="0"/>
        <v>38</v>
      </c>
      <c r="E24" s="42">
        <v>0</v>
      </c>
      <c r="F24" s="42">
        <v>42</v>
      </c>
      <c r="G24" s="36">
        <f t="shared" si="1"/>
        <v>42</v>
      </c>
      <c r="H24" s="43">
        <v>0</v>
      </c>
      <c r="I24" s="42">
        <v>4</v>
      </c>
      <c r="J24" s="35">
        <f t="shared" si="2"/>
        <v>4</v>
      </c>
      <c r="K24" s="42">
        <v>0</v>
      </c>
      <c r="L24" s="42">
        <v>4</v>
      </c>
      <c r="M24" s="35">
        <f t="shared" si="3"/>
        <v>4</v>
      </c>
      <c r="N24" s="42">
        <v>1</v>
      </c>
      <c r="O24" s="42">
        <v>1</v>
      </c>
      <c r="P24" s="35">
        <f t="shared" si="4"/>
        <v>2</v>
      </c>
      <c r="Q24" s="42">
        <v>2</v>
      </c>
      <c r="R24" s="42">
        <v>2</v>
      </c>
      <c r="S24" s="35">
        <f t="shared" si="5"/>
        <v>4</v>
      </c>
      <c r="T24" s="42">
        <v>0</v>
      </c>
      <c r="U24" s="37">
        <f t="shared" si="6"/>
        <v>94</v>
      </c>
    </row>
    <row r="25" spans="1:21" x14ac:dyDescent="0.25">
      <c r="A25" s="11">
        <v>21</v>
      </c>
      <c r="B25" s="41">
        <v>0</v>
      </c>
      <c r="C25" s="42">
        <v>51</v>
      </c>
      <c r="D25" s="35">
        <f t="shared" si="0"/>
        <v>51</v>
      </c>
      <c r="E25" s="42">
        <v>0</v>
      </c>
      <c r="F25" s="42">
        <v>51</v>
      </c>
      <c r="G25" s="36">
        <f t="shared" si="1"/>
        <v>51</v>
      </c>
      <c r="H25" s="43">
        <v>0</v>
      </c>
      <c r="I25" s="42">
        <v>4</v>
      </c>
      <c r="J25" s="35">
        <f t="shared" si="2"/>
        <v>4</v>
      </c>
      <c r="K25" s="42">
        <v>0</v>
      </c>
      <c r="L25" s="42">
        <v>4</v>
      </c>
      <c r="M25" s="35">
        <f t="shared" si="3"/>
        <v>4</v>
      </c>
      <c r="N25" s="42">
        <v>4</v>
      </c>
      <c r="O25" s="42">
        <v>0</v>
      </c>
      <c r="P25" s="35">
        <f t="shared" si="4"/>
        <v>4</v>
      </c>
      <c r="Q25" s="42">
        <v>7</v>
      </c>
      <c r="R25" s="42">
        <v>7</v>
      </c>
      <c r="S25" s="35">
        <f t="shared" si="5"/>
        <v>14</v>
      </c>
      <c r="T25" s="42">
        <v>0</v>
      </c>
      <c r="U25" s="37">
        <f t="shared" si="6"/>
        <v>128</v>
      </c>
    </row>
    <row r="26" spans="1:21" x14ac:dyDescent="0.25">
      <c r="A26" s="11">
        <v>22</v>
      </c>
      <c r="B26" s="41">
        <v>0</v>
      </c>
      <c r="C26" s="42">
        <v>40</v>
      </c>
      <c r="D26" s="35">
        <f t="shared" si="0"/>
        <v>40</v>
      </c>
      <c r="E26" s="42">
        <v>0</v>
      </c>
      <c r="F26" s="42">
        <v>37</v>
      </c>
      <c r="G26" s="36">
        <f t="shared" si="1"/>
        <v>37</v>
      </c>
      <c r="H26" s="43">
        <v>0</v>
      </c>
      <c r="I26" s="42">
        <v>5</v>
      </c>
      <c r="J26" s="35">
        <f t="shared" si="2"/>
        <v>5</v>
      </c>
      <c r="K26" s="42">
        <v>0</v>
      </c>
      <c r="L26" s="42">
        <v>5</v>
      </c>
      <c r="M26" s="35">
        <f t="shared" si="3"/>
        <v>5</v>
      </c>
      <c r="N26" s="42">
        <v>4</v>
      </c>
      <c r="O26" s="42">
        <v>2</v>
      </c>
      <c r="P26" s="35">
        <f t="shared" si="4"/>
        <v>6</v>
      </c>
      <c r="Q26" s="42">
        <v>6</v>
      </c>
      <c r="R26" s="42">
        <v>6</v>
      </c>
      <c r="S26" s="35">
        <f t="shared" si="5"/>
        <v>12</v>
      </c>
      <c r="T26" s="42">
        <v>16</v>
      </c>
      <c r="U26" s="37">
        <f t="shared" si="6"/>
        <v>121</v>
      </c>
    </row>
    <row r="27" spans="1:21" x14ac:dyDescent="0.25">
      <c r="A27" s="11">
        <v>23</v>
      </c>
      <c r="B27" s="41">
        <v>1</v>
      </c>
      <c r="C27" s="42">
        <v>37</v>
      </c>
      <c r="D27" s="35">
        <f t="shared" si="0"/>
        <v>38</v>
      </c>
      <c r="E27" s="42">
        <v>0</v>
      </c>
      <c r="F27" s="42">
        <v>41</v>
      </c>
      <c r="G27" s="36">
        <f t="shared" si="1"/>
        <v>41</v>
      </c>
      <c r="H27" s="43">
        <v>0</v>
      </c>
      <c r="I27" s="42">
        <v>3</v>
      </c>
      <c r="J27" s="35">
        <f t="shared" si="2"/>
        <v>3</v>
      </c>
      <c r="K27" s="42">
        <v>0</v>
      </c>
      <c r="L27" s="42">
        <v>3</v>
      </c>
      <c r="M27" s="35">
        <f t="shared" si="3"/>
        <v>3</v>
      </c>
      <c r="N27" s="42">
        <v>2</v>
      </c>
      <c r="O27" s="42">
        <v>0</v>
      </c>
      <c r="P27" s="35">
        <f t="shared" si="4"/>
        <v>2</v>
      </c>
      <c r="Q27" s="42">
        <v>0</v>
      </c>
      <c r="R27" s="42">
        <v>0</v>
      </c>
      <c r="S27" s="35">
        <f t="shared" si="5"/>
        <v>0</v>
      </c>
      <c r="T27" s="42">
        <v>7</v>
      </c>
      <c r="U27" s="37">
        <f t="shared" si="6"/>
        <v>94</v>
      </c>
    </row>
    <row r="28" spans="1:21" x14ac:dyDescent="0.25">
      <c r="A28" s="11">
        <v>24</v>
      </c>
      <c r="B28" s="41">
        <v>0</v>
      </c>
      <c r="C28" s="42">
        <v>50</v>
      </c>
      <c r="D28" s="35">
        <f t="shared" si="0"/>
        <v>50</v>
      </c>
      <c r="E28" s="42">
        <v>0</v>
      </c>
      <c r="F28" s="42">
        <v>50</v>
      </c>
      <c r="G28" s="36">
        <f t="shared" si="1"/>
        <v>50</v>
      </c>
      <c r="H28" s="43">
        <v>0</v>
      </c>
      <c r="I28" s="42">
        <v>2</v>
      </c>
      <c r="J28" s="35">
        <f t="shared" si="2"/>
        <v>2</v>
      </c>
      <c r="K28" s="42">
        <v>0</v>
      </c>
      <c r="L28" s="42">
        <v>2</v>
      </c>
      <c r="M28" s="35">
        <f t="shared" si="3"/>
        <v>2</v>
      </c>
      <c r="N28" s="42">
        <v>8</v>
      </c>
      <c r="O28" s="42">
        <v>0</v>
      </c>
      <c r="P28" s="35">
        <f t="shared" si="4"/>
        <v>8</v>
      </c>
      <c r="Q28" s="42">
        <v>1</v>
      </c>
      <c r="R28" s="42">
        <v>1</v>
      </c>
      <c r="S28" s="35">
        <f t="shared" si="5"/>
        <v>2</v>
      </c>
      <c r="T28" s="42">
        <v>6</v>
      </c>
      <c r="U28" s="37">
        <f t="shared" si="6"/>
        <v>120</v>
      </c>
    </row>
    <row r="29" spans="1:21" x14ac:dyDescent="0.25">
      <c r="A29" s="11">
        <v>25</v>
      </c>
      <c r="B29" s="41">
        <v>0</v>
      </c>
      <c r="C29" s="42">
        <v>41</v>
      </c>
      <c r="D29" s="35">
        <f t="shared" si="0"/>
        <v>41</v>
      </c>
      <c r="E29" s="42">
        <v>0</v>
      </c>
      <c r="F29" s="42">
        <v>41</v>
      </c>
      <c r="G29" s="36">
        <f t="shared" si="1"/>
        <v>41</v>
      </c>
      <c r="H29" s="43">
        <v>0</v>
      </c>
      <c r="I29" s="42">
        <v>5</v>
      </c>
      <c r="J29" s="35">
        <f t="shared" si="2"/>
        <v>5</v>
      </c>
      <c r="K29" s="42">
        <v>0</v>
      </c>
      <c r="L29" s="42">
        <v>5</v>
      </c>
      <c r="M29" s="35">
        <f t="shared" si="3"/>
        <v>5</v>
      </c>
      <c r="N29" s="42">
        <v>1</v>
      </c>
      <c r="O29" s="42">
        <v>0</v>
      </c>
      <c r="P29" s="35">
        <f t="shared" si="4"/>
        <v>1</v>
      </c>
      <c r="Q29" s="42">
        <v>0</v>
      </c>
      <c r="R29" s="42">
        <v>0</v>
      </c>
      <c r="S29" s="35">
        <f t="shared" si="5"/>
        <v>0</v>
      </c>
      <c r="T29" s="42">
        <v>0</v>
      </c>
      <c r="U29" s="37">
        <f t="shared" si="6"/>
        <v>93</v>
      </c>
    </row>
    <row r="30" spans="1:21" x14ac:dyDescent="0.25">
      <c r="A30" s="11">
        <v>26</v>
      </c>
      <c r="B30" s="41">
        <v>0</v>
      </c>
      <c r="C30" s="42">
        <v>36</v>
      </c>
      <c r="D30" s="35">
        <f t="shared" si="0"/>
        <v>36</v>
      </c>
      <c r="E30" s="42">
        <v>0</v>
      </c>
      <c r="F30" s="42">
        <v>37</v>
      </c>
      <c r="G30" s="36">
        <f t="shared" si="1"/>
        <v>37</v>
      </c>
      <c r="H30" s="43">
        <v>0</v>
      </c>
      <c r="I30" s="42">
        <v>14</v>
      </c>
      <c r="J30" s="35">
        <f t="shared" si="2"/>
        <v>14</v>
      </c>
      <c r="K30" s="42">
        <v>0</v>
      </c>
      <c r="L30" s="42">
        <v>14</v>
      </c>
      <c r="M30" s="35">
        <f t="shared" si="3"/>
        <v>14</v>
      </c>
      <c r="N30" s="42">
        <v>1</v>
      </c>
      <c r="O30" s="42">
        <v>0</v>
      </c>
      <c r="P30" s="35">
        <f t="shared" si="4"/>
        <v>1</v>
      </c>
      <c r="Q30" s="42">
        <v>6</v>
      </c>
      <c r="R30" s="42">
        <v>6</v>
      </c>
      <c r="S30" s="35">
        <f t="shared" si="5"/>
        <v>12</v>
      </c>
      <c r="T30" s="42">
        <v>0</v>
      </c>
      <c r="U30" s="37">
        <f t="shared" si="6"/>
        <v>114</v>
      </c>
    </row>
    <row r="31" spans="1:21" x14ac:dyDescent="0.25">
      <c r="A31" s="11">
        <v>27</v>
      </c>
      <c r="B31" s="41">
        <v>1</v>
      </c>
      <c r="C31" s="42">
        <v>39</v>
      </c>
      <c r="D31" s="35">
        <f t="shared" si="0"/>
        <v>40</v>
      </c>
      <c r="E31" s="42">
        <v>0</v>
      </c>
      <c r="F31" s="42">
        <v>40</v>
      </c>
      <c r="G31" s="36">
        <f t="shared" si="1"/>
        <v>40</v>
      </c>
      <c r="H31" s="43">
        <v>0</v>
      </c>
      <c r="I31" s="42">
        <v>4</v>
      </c>
      <c r="J31" s="35">
        <f t="shared" si="2"/>
        <v>4</v>
      </c>
      <c r="K31" s="42">
        <v>0</v>
      </c>
      <c r="L31" s="42">
        <v>4</v>
      </c>
      <c r="M31" s="35">
        <f t="shared" si="3"/>
        <v>4</v>
      </c>
      <c r="N31" s="42">
        <v>2</v>
      </c>
      <c r="O31" s="42">
        <v>0</v>
      </c>
      <c r="P31" s="35">
        <f t="shared" si="4"/>
        <v>2</v>
      </c>
      <c r="Q31" s="42">
        <v>9</v>
      </c>
      <c r="R31" s="42">
        <v>9</v>
      </c>
      <c r="S31" s="35">
        <f t="shared" si="5"/>
        <v>18</v>
      </c>
      <c r="T31" s="42">
        <v>4</v>
      </c>
      <c r="U31" s="37">
        <f t="shared" si="6"/>
        <v>112</v>
      </c>
    </row>
    <row r="32" spans="1:21" x14ac:dyDescent="0.25">
      <c r="A32" s="11">
        <v>28</v>
      </c>
      <c r="B32" s="41">
        <v>0</v>
      </c>
      <c r="C32" s="42">
        <v>51</v>
      </c>
      <c r="D32" s="35">
        <f t="shared" si="0"/>
        <v>51</v>
      </c>
      <c r="E32" s="42">
        <v>0</v>
      </c>
      <c r="F32" s="42">
        <v>50</v>
      </c>
      <c r="G32" s="36">
        <f t="shared" si="1"/>
        <v>50</v>
      </c>
      <c r="H32" s="43">
        <v>0</v>
      </c>
      <c r="I32" s="42">
        <v>3</v>
      </c>
      <c r="J32" s="35">
        <f t="shared" si="2"/>
        <v>3</v>
      </c>
      <c r="K32" s="42">
        <v>0</v>
      </c>
      <c r="L32" s="42">
        <v>3</v>
      </c>
      <c r="M32" s="35">
        <f t="shared" si="3"/>
        <v>3</v>
      </c>
      <c r="N32" s="42">
        <v>1</v>
      </c>
      <c r="O32" s="42">
        <v>0</v>
      </c>
      <c r="P32" s="35">
        <f t="shared" si="4"/>
        <v>1</v>
      </c>
      <c r="Q32" s="42">
        <v>7</v>
      </c>
      <c r="R32" s="42">
        <v>7</v>
      </c>
      <c r="S32" s="35">
        <f t="shared" si="5"/>
        <v>14</v>
      </c>
      <c r="T32" s="42">
        <v>0</v>
      </c>
      <c r="U32" s="37">
        <f t="shared" si="6"/>
        <v>122</v>
      </c>
    </row>
    <row r="33" spans="1:21" x14ac:dyDescent="0.25">
      <c r="A33" s="11">
        <v>29</v>
      </c>
      <c r="B33" s="41">
        <v>0</v>
      </c>
      <c r="C33" s="42">
        <v>42</v>
      </c>
      <c r="D33" s="35">
        <f t="shared" si="0"/>
        <v>42</v>
      </c>
      <c r="E33" s="42">
        <v>0</v>
      </c>
      <c r="F33" s="42">
        <v>42</v>
      </c>
      <c r="G33" s="36">
        <f t="shared" si="1"/>
        <v>42</v>
      </c>
      <c r="H33" s="43">
        <v>0</v>
      </c>
      <c r="I33" s="42">
        <v>6</v>
      </c>
      <c r="J33" s="35">
        <f t="shared" si="2"/>
        <v>6</v>
      </c>
      <c r="K33" s="42">
        <v>0</v>
      </c>
      <c r="L33" s="42">
        <v>6</v>
      </c>
      <c r="M33" s="35">
        <f t="shared" si="3"/>
        <v>6</v>
      </c>
      <c r="N33" s="42">
        <v>3</v>
      </c>
      <c r="O33" s="42">
        <v>0</v>
      </c>
      <c r="P33" s="35">
        <f t="shared" si="4"/>
        <v>3</v>
      </c>
      <c r="Q33" s="42">
        <v>6</v>
      </c>
      <c r="R33" s="42">
        <v>6</v>
      </c>
      <c r="S33" s="35">
        <f t="shared" si="5"/>
        <v>12</v>
      </c>
      <c r="T33" s="42">
        <v>0</v>
      </c>
      <c r="U33" s="37">
        <f t="shared" si="6"/>
        <v>111</v>
      </c>
    </row>
    <row r="34" spans="1:21" x14ac:dyDescent="0.25">
      <c r="A34" s="11">
        <v>30</v>
      </c>
      <c r="B34" s="41">
        <v>0</v>
      </c>
      <c r="C34" s="42">
        <v>37</v>
      </c>
      <c r="D34" s="35">
        <f t="shared" si="0"/>
        <v>37</v>
      </c>
      <c r="E34" s="42">
        <v>0</v>
      </c>
      <c r="F34" s="42">
        <v>37</v>
      </c>
      <c r="G34" s="36">
        <f t="shared" si="1"/>
        <v>37</v>
      </c>
      <c r="H34" s="43">
        <v>0</v>
      </c>
      <c r="I34" s="42">
        <v>4</v>
      </c>
      <c r="J34" s="35">
        <f t="shared" si="2"/>
        <v>4</v>
      </c>
      <c r="K34" s="42">
        <v>0</v>
      </c>
      <c r="L34" s="42">
        <v>4</v>
      </c>
      <c r="M34" s="35">
        <f t="shared" si="3"/>
        <v>4</v>
      </c>
      <c r="N34" s="42">
        <v>3</v>
      </c>
      <c r="O34" s="42">
        <v>0</v>
      </c>
      <c r="P34" s="35">
        <f t="shared" si="4"/>
        <v>3</v>
      </c>
      <c r="Q34" s="42">
        <v>0</v>
      </c>
      <c r="R34" s="42">
        <v>0</v>
      </c>
      <c r="S34" s="35">
        <f t="shared" si="5"/>
        <v>0</v>
      </c>
      <c r="T34" s="42">
        <v>0</v>
      </c>
      <c r="U34" s="37">
        <f t="shared" si="6"/>
        <v>85</v>
      </c>
    </row>
    <row r="35" spans="1:21" x14ac:dyDescent="0.25">
      <c r="A35" s="11">
        <v>31</v>
      </c>
      <c r="B35" s="41"/>
      <c r="C35" s="42"/>
      <c r="D35" s="35">
        <f t="shared" si="0"/>
        <v>0</v>
      </c>
      <c r="E35" s="42"/>
      <c r="F35" s="42"/>
      <c r="G35" s="36">
        <f t="shared" si="1"/>
        <v>0</v>
      </c>
      <c r="H35" s="43"/>
      <c r="I35" s="42"/>
      <c r="J35" s="35">
        <f t="shared" si="2"/>
        <v>0</v>
      </c>
      <c r="K35" s="42"/>
      <c r="L35" s="42"/>
      <c r="M35" s="35">
        <f t="shared" si="3"/>
        <v>0</v>
      </c>
      <c r="N35" s="42"/>
      <c r="O35" s="42"/>
      <c r="P35" s="35">
        <f t="shared" si="4"/>
        <v>0</v>
      </c>
      <c r="Q35" s="42"/>
      <c r="R35" s="42"/>
      <c r="S35" s="35">
        <f t="shared" si="5"/>
        <v>0</v>
      </c>
      <c r="T35" s="42"/>
      <c r="U35" s="37">
        <f t="shared" si="6"/>
        <v>0</v>
      </c>
    </row>
    <row r="36" spans="1:21" ht="15.75" thickBot="1" x14ac:dyDescent="0.3">
      <c r="A36" s="15" t="s">
        <v>3</v>
      </c>
      <c r="B36" s="17">
        <f>SUM(B5:B35)</f>
        <v>47</v>
      </c>
      <c r="C36" s="18">
        <f>SUM(C5:C35)</f>
        <v>1222</v>
      </c>
      <c r="D36" s="38">
        <f t="shared" si="0"/>
        <v>1269</v>
      </c>
      <c r="E36" s="18">
        <f t="shared" ref="E36:U36" si="7">SUM(E5:E35)</f>
        <v>54</v>
      </c>
      <c r="F36" s="18">
        <f t="shared" si="7"/>
        <v>1216</v>
      </c>
      <c r="G36" s="38">
        <f t="shared" si="7"/>
        <v>1270</v>
      </c>
      <c r="H36" s="19">
        <f t="shared" si="7"/>
        <v>8</v>
      </c>
      <c r="I36" s="18">
        <f t="shared" si="7"/>
        <v>97</v>
      </c>
      <c r="J36" s="39">
        <f t="shared" si="7"/>
        <v>105</v>
      </c>
      <c r="K36" s="18">
        <f t="shared" si="7"/>
        <v>8</v>
      </c>
      <c r="L36" s="18">
        <f t="shared" si="7"/>
        <v>97</v>
      </c>
      <c r="M36" s="39">
        <f t="shared" si="7"/>
        <v>105</v>
      </c>
      <c r="N36" s="18">
        <f t="shared" si="7"/>
        <v>68</v>
      </c>
      <c r="O36" s="18">
        <f t="shared" si="7"/>
        <v>7</v>
      </c>
      <c r="P36" s="39">
        <f t="shared" si="7"/>
        <v>75</v>
      </c>
      <c r="Q36" s="18">
        <f t="shared" si="7"/>
        <v>99</v>
      </c>
      <c r="R36" s="18">
        <f t="shared" si="7"/>
        <v>99</v>
      </c>
      <c r="S36" s="39">
        <f t="shared" si="7"/>
        <v>198</v>
      </c>
      <c r="T36" s="18">
        <f t="shared" si="7"/>
        <v>69</v>
      </c>
      <c r="U36" s="45">
        <f t="shared" si="7"/>
        <v>3091</v>
      </c>
    </row>
  </sheetData>
  <protectedRanges>
    <protectedRange sqref="T5:T35" name="TouchGo_1"/>
    <protectedRange sqref="Q5:R35" name="Helis_1"/>
    <protectedRange sqref="N5:O35" name="Transit_1"/>
    <protectedRange sqref="K5:L35" name="LocalDEP_1"/>
    <protectedRange sqref="H5:I35" name="LocalARR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22" workbookViewId="0">
      <selection activeCell="AC17" sqref="AC17"/>
    </sheetView>
  </sheetViews>
  <sheetFormatPr defaultColWidth="5.5703125" defaultRowHeight="15" x14ac:dyDescent="0.25"/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45108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41">
        <v>1</v>
      </c>
      <c r="C5" s="42">
        <v>47</v>
      </c>
      <c r="D5" s="35">
        <f t="shared" ref="D5:D36" si="0">B5+C5</f>
        <v>48</v>
      </c>
      <c r="E5" s="42">
        <v>0</v>
      </c>
      <c r="F5" s="42">
        <v>47</v>
      </c>
      <c r="G5" s="36">
        <f t="shared" ref="G5:G35" si="1">E5+F5</f>
        <v>47</v>
      </c>
      <c r="H5" s="43">
        <v>0</v>
      </c>
      <c r="I5" s="42">
        <v>4</v>
      </c>
      <c r="J5" s="35">
        <f t="shared" ref="J5:J35" si="2">H5+I5</f>
        <v>4</v>
      </c>
      <c r="K5" s="42">
        <v>0</v>
      </c>
      <c r="L5" s="42">
        <v>4</v>
      </c>
      <c r="M5" s="35">
        <f t="shared" ref="M5:M35" si="3">K5+L5</f>
        <v>4</v>
      </c>
      <c r="N5" s="42">
        <v>3</v>
      </c>
      <c r="O5" s="42"/>
      <c r="P5" s="35">
        <f t="shared" ref="P5:P35" si="4">N5+O5</f>
        <v>3</v>
      </c>
      <c r="Q5" s="42">
        <v>0</v>
      </c>
      <c r="R5" s="42">
        <v>0</v>
      </c>
      <c r="S5" s="35">
        <f t="shared" ref="S5:S35" si="5">Q5+R5</f>
        <v>0</v>
      </c>
      <c r="T5" s="42">
        <v>1</v>
      </c>
      <c r="U5" s="37">
        <f t="shared" ref="U5:U35" si="6">D5+G5+J5+M5+P5+S5+T5</f>
        <v>107</v>
      </c>
    </row>
    <row r="6" spans="1:21" x14ac:dyDescent="0.25">
      <c r="A6" s="11">
        <v>2</v>
      </c>
      <c r="B6" s="41">
        <v>0</v>
      </c>
      <c r="C6" s="42">
        <v>57</v>
      </c>
      <c r="D6" s="35">
        <f t="shared" si="0"/>
        <v>57</v>
      </c>
      <c r="E6" s="42">
        <v>0</v>
      </c>
      <c r="F6" s="42">
        <v>55</v>
      </c>
      <c r="G6" s="36">
        <f t="shared" si="1"/>
        <v>55</v>
      </c>
      <c r="H6" s="43">
        <v>0</v>
      </c>
      <c r="I6" s="42">
        <v>0</v>
      </c>
      <c r="J6" s="35">
        <f t="shared" si="2"/>
        <v>0</v>
      </c>
      <c r="K6" s="42">
        <v>0</v>
      </c>
      <c r="L6" s="42">
        <v>0</v>
      </c>
      <c r="M6" s="35">
        <f t="shared" si="3"/>
        <v>0</v>
      </c>
      <c r="N6" s="42">
        <v>3</v>
      </c>
      <c r="O6" s="42">
        <v>0</v>
      </c>
      <c r="P6" s="35">
        <f t="shared" si="4"/>
        <v>3</v>
      </c>
      <c r="Q6" s="42">
        <v>0</v>
      </c>
      <c r="R6" s="42">
        <v>0</v>
      </c>
      <c r="S6" s="35">
        <f t="shared" si="5"/>
        <v>0</v>
      </c>
      <c r="T6" s="42">
        <v>0</v>
      </c>
      <c r="U6" s="37">
        <f t="shared" si="6"/>
        <v>115</v>
      </c>
    </row>
    <row r="7" spans="1:21" x14ac:dyDescent="0.25">
      <c r="A7" s="11">
        <v>3</v>
      </c>
      <c r="B7" s="41">
        <v>0</v>
      </c>
      <c r="C7" s="42">
        <v>33</v>
      </c>
      <c r="D7" s="35">
        <f t="shared" si="0"/>
        <v>33</v>
      </c>
      <c r="E7" s="42">
        <v>0</v>
      </c>
      <c r="F7" s="42">
        <v>35</v>
      </c>
      <c r="G7" s="36">
        <f t="shared" si="1"/>
        <v>35</v>
      </c>
      <c r="H7" s="43">
        <v>0</v>
      </c>
      <c r="I7" s="42">
        <v>0</v>
      </c>
      <c r="J7" s="35">
        <f t="shared" si="2"/>
        <v>0</v>
      </c>
      <c r="K7" s="42">
        <v>0</v>
      </c>
      <c r="L7" s="42">
        <v>1</v>
      </c>
      <c r="M7" s="35">
        <f t="shared" si="3"/>
        <v>1</v>
      </c>
      <c r="N7" s="42">
        <v>1</v>
      </c>
      <c r="O7" s="42">
        <v>1</v>
      </c>
      <c r="P7" s="35">
        <f t="shared" si="4"/>
        <v>2</v>
      </c>
      <c r="Q7" s="42">
        <v>3</v>
      </c>
      <c r="R7" s="42">
        <v>3</v>
      </c>
      <c r="S7" s="35">
        <f t="shared" si="5"/>
        <v>6</v>
      </c>
      <c r="T7" s="42">
        <v>1</v>
      </c>
      <c r="U7" s="37">
        <f t="shared" si="6"/>
        <v>78</v>
      </c>
    </row>
    <row r="8" spans="1:21" x14ac:dyDescent="0.25">
      <c r="A8" s="11">
        <v>4</v>
      </c>
      <c r="B8" s="41">
        <v>0</v>
      </c>
      <c r="C8" s="42">
        <v>42</v>
      </c>
      <c r="D8" s="35">
        <f t="shared" si="0"/>
        <v>42</v>
      </c>
      <c r="E8" s="42">
        <v>1</v>
      </c>
      <c r="F8" s="42">
        <v>42</v>
      </c>
      <c r="G8" s="36">
        <f t="shared" si="1"/>
        <v>43</v>
      </c>
      <c r="H8" s="43">
        <v>0</v>
      </c>
      <c r="I8" s="42">
        <v>4</v>
      </c>
      <c r="J8" s="35">
        <f t="shared" si="2"/>
        <v>4</v>
      </c>
      <c r="K8" s="42">
        <v>0</v>
      </c>
      <c r="L8" s="42">
        <v>4</v>
      </c>
      <c r="M8" s="35">
        <f t="shared" si="3"/>
        <v>4</v>
      </c>
      <c r="N8" s="42">
        <v>2</v>
      </c>
      <c r="O8" s="42">
        <v>0</v>
      </c>
      <c r="P8" s="35">
        <f t="shared" si="4"/>
        <v>2</v>
      </c>
      <c r="Q8" s="42">
        <v>0</v>
      </c>
      <c r="R8" s="42">
        <v>0</v>
      </c>
      <c r="S8" s="35">
        <f t="shared" si="5"/>
        <v>0</v>
      </c>
      <c r="T8" s="42">
        <v>1</v>
      </c>
      <c r="U8" s="37">
        <f t="shared" si="6"/>
        <v>96</v>
      </c>
    </row>
    <row r="9" spans="1:21" x14ac:dyDescent="0.25">
      <c r="A9" s="11">
        <v>5</v>
      </c>
      <c r="B9" s="41">
        <v>0</v>
      </c>
      <c r="C9" s="42">
        <v>55</v>
      </c>
      <c r="D9" s="35">
        <f t="shared" si="0"/>
        <v>55</v>
      </c>
      <c r="E9" s="42">
        <v>0</v>
      </c>
      <c r="F9" s="42">
        <v>53</v>
      </c>
      <c r="G9" s="36">
        <f t="shared" si="1"/>
        <v>53</v>
      </c>
      <c r="H9" s="43">
        <v>0</v>
      </c>
      <c r="I9" s="42">
        <v>3</v>
      </c>
      <c r="J9" s="35">
        <f t="shared" si="2"/>
        <v>3</v>
      </c>
      <c r="K9" s="42">
        <v>0</v>
      </c>
      <c r="L9" s="42">
        <v>3</v>
      </c>
      <c r="M9" s="35">
        <f t="shared" si="3"/>
        <v>3</v>
      </c>
      <c r="N9" s="42">
        <v>2</v>
      </c>
      <c r="O9" s="42">
        <v>0</v>
      </c>
      <c r="P9" s="35">
        <f t="shared" si="4"/>
        <v>2</v>
      </c>
      <c r="Q9" s="42">
        <v>6</v>
      </c>
      <c r="R9" s="42">
        <v>6</v>
      </c>
      <c r="S9" s="35">
        <f t="shared" si="5"/>
        <v>12</v>
      </c>
      <c r="T9" s="42">
        <v>0</v>
      </c>
      <c r="U9" s="37">
        <f t="shared" si="6"/>
        <v>128</v>
      </c>
    </row>
    <row r="10" spans="1:21" x14ac:dyDescent="0.25">
      <c r="A10" s="11">
        <v>6</v>
      </c>
      <c r="B10" s="41">
        <v>1</v>
      </c>
      <c r="C10" s="42">
        <v>40</v>
      </c>
      <c r="D10" s="35">
        <f t="shared" si="0"/>
        <v>41</v>
      </c>
      <c r="E10" s="42">
        <v>0</v>
      </c>
      <c r="F10" s="42">
        <v>40</v>
      </c>
      <c r="G10" s="36">
        <f t="shared" si="1"/>
        <v>40</v>
      </c>
      <c r="H10" s="43">
        <v>0</v>
      </c>
      <c r="I10" s="42">
        <v>4</v>
      </c>
      <c r="J10" s="35">
        <f t="shared" si="2"/>
        <v>4</v>
      </c>
      <c r="K10" s="42">
        <v>0</v>
      </c>
      <c r="L10" s="42">
        <v>3</v>
      </c>
      <c r="M10" s="35">
        <f t="shared" si="3"/>
        <v>3</v>
      </c>
      <c r="N10" s="42">
        <v>3</v>
      </c>
      <c r="O10" s="42">
        <v>0</v>
      </c>
      <c r="P10" s="35">
        <f t="shared" si="4"/>
        <v>3</v>
      </c>
      <c r="Q10" s="42">
        <v>17</v>
      </c>
      <c r="R10" s="42">
        <v>17</v>
      </c>
      <c r="S10" s="35">
        <f t="shared" si="5"/>
        <v>34</v>
      </c>
      <c r="T10" s="42">
        <v>9</v>
      </c>
      <c r="U10" s="37">
        <f t="shared" si="6"/>
        <v>134</v>
      </c>
    </row>
    <row r="11" spans="1:21" x14ac:dyDescent="0.25">
      <c r="A11" s="11">
        <v>7</v>
      </c>
      <c r="B11" s="41">
        <v>1</v>
      </c>
      <c r="C11" s="42">
        <v>36</v>
      </c>
      <c r="D11" s="35">
        <f t="shared" si="0"/>
        <v>37</v>
      </c>
      <c r="E11" s="42">
        <v>0</v>
      </c>
      <c r="F11" s="42">
        <v>38</v>
      </c>
      <c r="G11" s="36">
        <f t="shared" si="1"/>
        <v>38</v>
      </c>
      <c r="H11" s="43">
        <v>0</v>
      </c>
      <c r="I11" s="42">
        <v>3</v>
      </c>
      <c r="J11" s="35">
        <f t="shared" si="2"/>
        <v>3</v>
      </c>
      <c r="K11" s="42">
        <v>0</v>
      </c>
      <c r="L11" s="42">
        <v>3</v>
      </c>
      <c r="M11" s="35">
        <f t="shared" si="3"/>
        <v>3</v>
      </c>
      <c r="N11" s="42">
        <v>3</v>
      </c>
      <c r="O11" s="42">
        <v>0</v>
      </c>
      <c r="P11" s="35">
        <f t="shared" si="4"/>
        <v>3</v>
      </c>
      <c r="Q11" s="42">
        <v>1</v>
      </c>
      <c r="R11" s="42">
        <v>1</v>
      </c>
      <c r="S11" s="35">
        <f t="shared" si="5"/>
        <v>2</v>
      </c>
      <c r="T11" s="42">
        <v>5</v>
      </c>
      <c r="U11" s="37">
        <f t="shared" si="6"/>
        <v>91</v>
      </c>
    </row>
    <row r="12" spans="1:21" x14ac:dyDescent="0.25">
      <c r="A12" s="11">
        <v>8</v>
      </c>
      <c r="B12" s="41">
        <v>4</v>
      </c>
      <c r="C12" s="42">
        <v>48</v>
      </c>
      <c r="D12" s="35">
        <f t="shared" si="0"/>
        <v>52</v>
      </c>
      <c r="E12" s="42">
        <v>6</v>
      </c>
      <c r="F12" s="42">
        <v>43</v>
      </c>
      <c r="G12" s="36">
        <f t="shared" si="1"/>
        <v>49</v>
      </c>
      <c r="H12" s="43">
        <v>0</v>
      </c>
      <c r="I12" s="42">
        <v>1</v>
      </c>
      <c r="J12" s="35">
        <f t="shared" si="2"/>
        <v>1</v>
      </c>
      <c r="K12" s="42">
        <v>0</v>
      </c>
      <c r="L12" s="42">
        <v>1</v>
      </c>
      <c r="M12" s="35">
        <f t="shared" si="3"/>
        <v>1</v>
      </c>
      <c r="N12" s="42">
        <v>6</v>
      </c>
      <c r="O12" s="42">
        <v>0</v>
      </c>
      <c r="P12" s="35">
        <f t="shared" si="4"/>
        <v>6</v>
      </c>
      <c r="Q12" s="42">
        <v>0</v>
      </c>
      <c r="R12" s="42">
        <v>0</v>
      </c>
      <c r="S12" s="35">
        <f t="shared" si="5"/>
        <v>0</v>
      </c>
      <c r="T12" s="42">
        <v>1</v>
      </c>
      <c r="U12" s="37">
        <f t="shared" si="6"/>
        <v>110</v>
      </c>
    </row>
    <row r="13" spans="1:21" x14ac:dyDescent="0.25">
      <c r="A13" s="11">
        <v>9</v>
      </c>
      <c r="B13" s="41">
        <v>0</v>
      </c>
      <c r="C13" s="42">
        <v>43</v>
      </c>
      <c r="D13" s="35">
        <f t="shared" si="0"/>
        <v>43</v>
      </c>
      <c r="E13" s="42">
        <v>0</v>
      </c>
      <c r="F13" s="42">
        <v>48</v>
      </c>
      <c r="G13" s="36">
        <f t="shared" si="1"/>
        <v>48</v>
      </c>
      <c r="H13" s="43">
        <v>0</v>
      </c>
      <c r="I13" s="42">
        <v>0</v>
      </c>
      <c r="J13" s="35">
        <f t="shared" si="2"/>
        <v>0</v>
      </c>
      <c r="K13" s="42">
        <v>0</v>
      </c>
      <c r="L13" s="42">
        <v>0</v>
      </c>
      <c r="M13" s="35">
        <f t="shared" si="3"/>
        <v>0</v>
      </c>
      <c r="N13" s="42">
        <v>2</v>
      </c>
      <c r="O13" s="42">
        <v>0</v>
      </c>
      <c r="P13" s="35">
        <f t="shared" si="4"/>
        <v>2</v>
      </c>
      <c r="Q13" s="42">
        <v>2</v>
      </c>
      <c r="R13" s="42">
        <v>2</v>
      </c>
      <c r="S13" s="35">
        <f t="shared" si="5"/>
        <v>4</v>
      </c>
      <c r="T13" s="42">
        <v>0</v>
      </c>
      <c r="U13" s="37">
        <f t="shared" si="6"/>
        <v>97</v>
      </c>
    </row>
    <row r="14" spans="1:21" x14ac:dyDescent="0.25">
      <c r="A14" s="11">
        <v>10</v>
      </c>
      <c r="B14" s="41">
        <v>5</v>
      </c>
      <c r="C14" s="42">
        <v>31</v>
      </c>
      <c r="D14" s="35">
        <f t="shared" si="0"/>
        <v>36</v>
      </c>
      <c r="E14" s="42">
        <v>1</v>
      </c>
      <c r="F14" s="42">
        <v>38</v>
      </c>
      <c r="G14" s="36">
        <f t="shared" si="1"/>
        <v>39</v>
      </c>
      <c r="H14" s="43">
        <v>0</v>
      </c>
      <c r="I14" s="42">
        <v>4</v>
      </c>
      <c r="J14" s="35">
        <f t="shared" si="2"/>
        <v>4</v>
      </c>
      <c r="K14" s="42">
        <v>0</v>
      </c>
      <c r="L14" s="42">
        <v>5</v>
      </c>
      <c r="M14" s="35">
        <f t="shared" si="3"/>
        <v>5</v>
      </c>
      <c r="N14" s="42">
        <v>2</v>
      </c>
      <c r="O14" s="42">
        <v>0</v>
      </c>
      <c r="P14" s="35">
        <f t="shared" si="4"/>
        <v>2</v>
      </c>
      <c r="Q14" s="42">
        <v>0</v>
      </c>
      <c r="R14" s="42">
        <v>0</v>
      </c>
      <c r="S14" s="35">
        <f t="shared" si="5"/>
        <v>0</v>
      </c>
      <c r="T14" s="42">
        <v>4</v>
      </c>
      <c r="U14" s="37">
        <f t="shared" si="6"/>
        <v>90</v>
      </c>
    </row>
    <row r="15" spans="1:21" x14ac:dyDescent="0.25">
      <c r="A15" s="11">
        <v>11</v>
      </c>
      <c r="B15" s="41">
        <v>0</v>
      </c>
      <c r="C15" s="42">
        <v>41</v>
      </c>
      <c r="D15" s="35">
        <f t="shared" si="0"/>
        <v>41</v>
      </c>
      <c r="E15" s="42">
        <v>0</v>
      </c>
      <c r="F15" s="42">
        <v>37</v>
      </c>
      <c r="G15" s="36">
        <f t="shared" si="1"/>
        <v>37</v>
      </c>
      <c r="H15" s="43">
        <v>0</v>
      </c>
      <c r="I15" s="42">
        <v>3</v>
      </c>
      <c r="J15" s="35">
        <f t="shared" si="2"/>
        <v>3</v>
      </c>
      <c r="K15" s="42">
        <v>0</v>
      </c>
      <c r="L15" s="42">
        <v>2</v>
      </c>
      <c r="M15" s="35">
        <f t="shared" si="3"/>
        <v>2</v>
      </c>
      <c r="N15" s="42">
        <v>0</v>
      </c>
      <c r="O15" s="42">
        <v>1</v>
      </c>
      <c r="P15" s="35">
        <f t="shared" si="4"/>
        <v>1</v>
      </c>
      <c r="Q15" s="42">
        <v>4</v>
      </c>
      <c r="R15" s="42">
        <v>4</v>
      </c>
      <c r="S15" s="35">
        <f t="shared" si="5"/>
        <v>8</v>
      </c>
      <c r="T15" s="42">
        <v>4</v>
      </c>
      <c r="U15" s="37">
        <f t="shared" si="6"/>
        <v>96</v>
      </c>
    </row>
    <row r="16" spans="1:21" x14ac:dyDescent="0.25">
      <c r="A16" s="11">
        <v>12</v>
      </c>
      <c r="B16" s="41">
        <v>0</v>
      </c>
      <c r="C16" s="42">
        <v>53</v>
      </c>
      <c r="D16" s="35">
        <f t="shared" si="0"/>
        <v>53</v>
      </c>
      <c r="E16" s="42">
        <v>0</v>
      </c>
      <c r="F16" s="42">
        <v>55</v>
      </c>
      <c r="G16" s="36">
        <f t="shared" si="1"/>
        <v>55</v>
      </c>
      <c r="H16" s="43">
        <v>0</v>
      </c>
      <c r="I16" s="42">
        <v>3</v>
      </c>
      <c r="J16" s="35">
        <f t="shared" si="2"/>
        <v>3</v>
      </c>
      <c r="K16" s="42">
        <v>0</v>
      </c>
      <c r="L16" s="42">
        <v>3</v>
      </c>
      <c r="M16" s="35">
        <f t="shared" si="3"/>
        <v>3</v>
      </c>
      <c r="N16" s="42">
        <v>1</v>
      </c>
      <c r="O16" s="42">
        <v>0</v>
      </c>
      <c r="P16" s="35">
        <f t="shared" si="4"/>
        <v>1</v>
      </c>
      <c r="Q16" s="42">
        <v>7</v>
      </c>
      <c r="R16" s="42">
        <v>7</v>
      </c>
      <c r="S16" s="35">
        <f t="shared" si="5"/>
        <v>14</v>
      </c>
      <c r="T16" s="42">
        <v>0</v>
      </c>
      <c r="U16" s="37">
        <f t="shared" si="6"/>
        <v>129</v>
      </c>
    </row>
    <row r="17" spans="1:21" x14ac:dyDescent="0.25">
      <c r="A17" s="11">
        <v>13</v>
      </c>
      <c r="B17" s="41">
        <v>2</v>
      </c>
      <c r="C17" s="42">
        <v>37</v>
      </c>
      <c r="D17" s="35">
        <f t="shared" si="0"/>
        <v>39</v>
      </c>
      <c r="E17" s="42">
        <v>0</v>
      </c>
      <c r="F17" s="42">
        <v>40</v>
      </c>
      <c r="G17" s="36">
        <f t="shared" si="1"/>
        <v>40</v>
      </c>
      <c r="H17" s="43">
        <v>0</v>
      </c>
      <c r="I17" s="42">
        <v>1</v>
      </c>
      <c r="J17" s="35">
        <f t="shared" si="2"/>
        <v>1</v>
      </c>
      <c r="K17" s="42">
        <v>0</v>
      </c>
      <c r="L17" s="42">
        <v>1</v>
      </c>
      <c r="M17" s="35">
        <f t="shared" si="3"/>
        <v>1</v>
      </c>
      <c r="N17" s="42">
        <v>6</v>
      </c>
      <c r="O17" s="42">
        <v>1</v>
      </c>
      <c r="P17" s="35">
        <f t="shared" si="4"/>
        <v>7</v>
      </c>
      <c r="Q17" s="42">
        <v>3</v>
      </c>
      <c r="R17" s="42">
        <v>3</v>
      </c>
      <c r="S17" s="35">
        <f t="shared" si="5"/>
        <v>6</v>
      </c>
      <c r="T17" s="42">
        <v>10</v>
      </c>
      <c r="U17" s="37">
        <f t="shared" si="6"/>
        <v>104</v>
      </c>
    </row>
    <row r="18" spans="1:21" x14ac:dyDescent="0.25">
      <c r="A18" s="11">
        <v>14</v>
      </c>
      <c r="B18" s="41">
        <v>0</v>
      </c>
      <c r="C18" s="42">
        <v>37</v>
      </c>
      <c r="D18" s="35">
        <f t="shared" si="0"/>
        <v>37</v>
      </c>
      <c r="E18" s="42">
        <v>0</v>
      </c>
      <c r="F18" s="42">
        <v>35</v>
      </c>
      <c r="G18" s="36">
        <f t="shared" si="1"/>
        <v>35</v>
      </c>
      <c r="H18" s="43">
        <v>0</v>
      </c>
      <c r="I18" s="42">
        <v>3</v>
      </c>
      <c r="J18" s="35">
        <f t="shared" si="2"/>
        <v>3</v>
      </c>
      <c r="K18" s="42">
        <v>0</v>
      </c>
      <c r="L18" s="42">
        <v>3</v>
      </c>
      <c r="M18" s="35">
        <f t="shared" si="3"/>
        <v>3</v>
      </c>
      <c r="N18" s="42">
        <v>5</v>
      </c>
      <c r="O18" s="42">
        <v>2</v>
      </c>
      <c r="P18" s="35">
        <f t="shared" si="4"/>
        <v>7</v>
      </c>
      <c r="Q18" s="42">
        <v>1</v>
      </c>
      <c r="R18" s="42">
        <v>1</v>
      </c>
      <c r="S18" s="35">
        <f t="shared" si="5"/>
        <v>2</v>
      </c>
      <c r="T18" s="42">
        <v>3</v>
      </c>
      <c r="U18" s="37">
        <f t="shared" si="6"/>
        <v>90</v>
      </c>
    </row>
    <row r="19" spans="1:21" x14ac:dyDescent="0.25">
      <c r="A19" s="11">
        <v>15</v>
      </c>
      <c r="B19" s="41">
        <v>12</v>
      </c>
      <c r="C19" s="42">
        <v>40</v>
      </c>
      <c r="D19" s="35">
        <f t="shared" si="0"/>
        <v>52</v>
      </c>
      <c r="E19" s="42">
        <v>11</v>
      </c>
      <c r="F19" s="42">
        <v>38</v>
      </c>
      <c r="G19" s="36">
        <f t="shared" si="1"/>
        <v>49</v>
      </c>
      <c r="H19" s="43">
        <v>1</v>
      </c>
      <c r="I19" s="42">
        <v>2</v>
      </c>
      <c r="J19" s="35">
        <f t="shared" si="2"/>
        <v>3</v>
      </c>
      <c r="K19" s="42">
        <v>0</v>
      </c>
      <c r="L19" s="42">
        <v>3</v>
      </c>
      <c r="M19" s="35">
        <f t="shared" si="3"/>
        <v>3</v>
      </c>
      <c r="N19" s="42">
        <v>2</v>
      </c>
      <c r="O19" s="42">
        <v>0</v>
      </c>
      <c r="P19" s="35">
        <f t="shared" si="4"/>
        <v>2</v>
      </c>
      <c r="Q19" s="42">
        <v>6</v>
      </c>
      <c r="R19" s="42">
        <v>6</v>
      </c>
      <c r="S19" s="35">
        <f t="shared" si="5"/>
        <v>12</v>
      </c>
      <c r="T19" s="42">
        <v>3</v>
      </c>
      <c r="U19" s="37">
        <f t="shared" si="6"/>
        <v>124</v>
      </c>
    </row>
    <row r="20" spans="1:21" x14ac:dyDescent="0.25">
      <c r="A20" s="11">
        <v>16</v>
      </c>
      <c r="B20" s="41">
        <v>2</v>
      </c>
      <c r="C20" s="42">
        <v>40</v>
      </c>
      <c r="D20" s="35">
        <f t="shared" si="0"/>
        <v>42</v>
      </c>
      <c r="E20" s="42">
        <v>0</v>
      </c>
      <c r="F20" s="42">
        <v>47</v>
      </c>
      <c r="G20" s="36">
        <f t="shared" si="1"/>
        <v>47</v>
      </c>
      <c r="H20" s="43">
        <v>0</v>
      </c>
      <c r="I20" s="42">
        <v>0</v>
      </c>
      <c r="J20" s="35">
        <f t="shared" si="2"/>
        <v>0</v>
      </c>
      <c r="K20" s="42">
        <v>0</v>
      </c>
      <c r="L20" s="42">
        <v>0</v>
      </c>
      <c r="M20" s="35">
        <f t="shared" si="3"/>
        <v>0</v>
      </c>
      <c r="N20" s="42">
        <v>2</v>
      </c>
      <c r="O20" s="42">
        <v>0</v>
      </c>
      <c r="P20" s="35">
        <f t="shared" si="4"/>
        <v>2</v>
      </c>
      <c r="Q20" s="42">
        <v>5</v>
      </c>
      <c r="R20" s="42">
        <v>5</v>
      </c>
      <c r="S20" s="35">
        <f t="shared" si="5"/>
        <v>10</v>
      </c>
      <c r="T20" s="42">
        <v>0</v>
      </c>
      <c r="U20" s="37">
        <f t="shared" si="6"/>
        <v>101</v>
      </c>
    </row>
    <row r="21" spans="1:21" x14ac:dyDescent="0.25">
      <c r="A21" s="11">
        <v>17</v>
      </c>
      <c r="B21" s="41">
        <v>17</v>
      </c>
      <c r="C21" s="42">
        <v>19</v>
      </c>
      <c r="D21" s="35">
        <f t="shared" si="0"/>
        <v>36</v>
      </c>
      <c r="E21" s="42">
        <v>14</v>
      </c>
      <c r="F21" s="42">
        <v>20</v>
      </c>
      <c r="G21" s="36">
        <f t="shared" si="1"/>
        <v>34</v>
      </c>
      <c r="H21" s="43">
        <v>1</v>
      </c>
      <c r="I21" s="42">
        <v>5</v>
      </c>
      <c r="J21" s="35">
        <f t="shared" si="2"/>
        <v>6</v>
      </c>
      <c r="K21" s="42">
        <v>1</v>
      </c>
      <c r="L21" s="42">
        <v>5</v>
      </c>
      <c r="M21" s="35">
        <f t="shared" si="3"/>
        <v>6</v>
      </c>
      <c r="N21" s="42">
        <v>3</v>
      </c>
      <c r="O21" s="42">
        <v>0</v>
      </c>
      <c r="P21" s="35">
        <f t="shared" si="4"/>
        <v>3</v>
      </c>
      <c r="Q21" s="42">
        <v>4</v>
      </c>
      <c r="R21" s="42">
        <v>4</v>
      </c>
      <c r="S21" s="35">
        <f t="shared" si="5"/>
        <v>8</v>
      </c>
      <c r="T21" s="42">
        <v>0</v>
      </c>
      <c r="U21" s="37">
        <f t="shared" si="6"/>
        <v>93</v>
      </c>
    </row>
    <row r="22" spans="1:21" x14ac:dyDescent="0.25">
      <c r="A22" s="11">
        <v>18</v>
      </c>
      <c r="B22" s="41">
        <v>0</v>
      </c>
      <c r="C22" s="42">
        <v>44</v>
      </c>
      <c r="D22" s="35">
        <f t="shared" si="0"/>
        <v>44</v>
      </c>
      <c r="E22" s="42">
        <v>0</v>
      </c>
      <c r="F22" s="42">
        <v>40</v>
      </c>
      <c r="G22" s="36">
        <f t="shared" si="1"/>
        <v>40</v>
      </c>
      <c r="H22" s="43">
        <v>0</v>
      </c>
      <c r="I22" s="42">
        <v>12</v>
      </c>
      <c r="J22" s="35">
        <f t="shared" si="2"/>
        <v>12</v>
      </c>
      <c r="K22" s="42">
        <v>0</v>
      </c>
      <c r="L22" s="42">
        <v>12</v>
      </c>
      <c r="M22" s="35">
        <f t="shared" si="3"/>
        <v>12</v>
      </c>
      <c r="N22" s="42">
        <v>4</v>
      </c>
      <c r="O22" s="42">
        <v>0</v>
      </c>
      <c r="P22" s="35">
        <f t="shared" si="4"/>
        <v>4</v>
      </c>
      <c r="Q22" s="42">
        <v>8</v>
      </c>
      <c r="R22" s="42">
        <v>8</v>
      </c>
      <c r="S22" s="35">
        <f t="shared" si="5"/>
        <v>16</v>
      </c>
      <c r="T22" s="42">
        <v>0</v>
      </c>
      <c r="U22" s="37">
        <f t="shared" si="6"/>
        <v>128</v>
      </c>
    </row>
    <row r="23" spans="1:21" x14ac:dyDescent="0.25">
      <c r="A23" s="11">
        <v>19</v>
      </c>
      <c r="B23" s="41">
        <v>0</v>
      </c>
      <c r="C23" s="42">
        <v>52</v>
      </c>
      <c r="D23" s="35">
        <f t="shared" si="0"/>
        <v>52</v>
      </c>
      <c r="E23" s="42">
        <v>0</v>
      </c>
      <c r="F23" s="42">
        <v>57</v>
      </c>
      <c r="G23" s="36">
        <f t="shared" si="1"/>
        <v>57</v>
      </c>
      <c r="H23" s="43">
        <v>0</v>
      </c>
      <c r="I23" s="42">
        <v>1</v>
      </c>
      <c r="J23" s="35">
        <f t="shared" si="2"/>
        <v>1</v>
      </c>
      <c r="K23" s="42">
        <v>0</v>
      </c>
      <c r="L23" s="42">
        <v>1</v>
      </c>
      <c r="M23" s="35">
        <f t="shared" si="3"/>
        <v>1</v>
      </c>
      <c r="N23" s="42">
        <v>2</v>
      </c>
      <c r="O23" s="42">
        <v>0</v>
      </c>
      <c r="P23" s="35">
        <f t="shared" si="4"/>
        <v>2</v>
      </c>
      <c r="Q23" s="42">
        <v>4</v>
      </c>
      <c r="R23" s="42">
        <v>4</v>
      </c>
      <c r="S23" s="35">
        <f t="shared" si="5"/>
        <v>8</v>
      </c>
      <c r="T23" s="42">
        <v>0</v>
      </c>
      <c r="U23" s="37">
        <f t="shared" si="6"/>
        <v>121</v>
      </c>
    </row>
    <row r="24" spans="1:21" x14ac:dyDescent="0.25">
      <c r="A24" s="11">
        <v>20</v>
      </c>
      <c r="B24" s="41">
        <v>0</v>
      </c>
      <c r="C24" s="42">
        <v>43</v>
      </c>
      <c r="D24" s="35">
        <f t="shared" si="0"/>
        <v>43</v>
      </c>
      <c r="E24" s="42">
        <v>0</v>
      </c>
      <c r="F24" s="42">
        <v>44</v>
      </c>
      <c r="G24" s="36">
        <f t="shared" si="1"/>
        <v>44</v>
      </c>
      <c r="H24" s="43">
        <v>0</v>
      </c>
      <c r="I24" s="42">
        <v>4</v>
      </c>
      <c r="J24" s="35">
        <f t="shared" si="2"/>
        <v>4</v>
      </c>
      <c r="K24" s="42">
        <v>0</v>
      </c>
      <c r="L24" s="42">
        <v>4</v>
      </c>
      <c r="M24" s="35">
        <f t="shared" si="3"/>
        <v>4</v>
      </c>
      <c r="N24" s="42">
        <v>2</v>
      </c>
      <c r="O24" s="42">
        <v>0</v>
      </c>
      <c r="P24" s="35">
        <f t="shared" si="4"/>
        <v>2</v>
      </c>
      <c r="Q24" s="42">
        <v>6</v>
      </c>
      <c r="R24" s="42">
        <v>6</v>
      </c>
      <c r="S24" s="35">
        <f t="shared" si="5"/>
        <v>12</v>
      </c>
      <c r="T24" s="42">
        <v>2</v>
      </c>
      <c r="U24" s="37">
        <f t="shared" si="6"/>
        <v>111</v>
      </c>
    </row>
    <row r="25" spans="1:21" x14ac:dyDescent="0.25">
      <c r="A25" s="11">
        <v>21</v>
      </c>
      <c r="B25" s="41">
        <v>1</v>
      </c>
      <c r="C25" s="42">
        <v>47</v>
      </c>
      <c r="D25" s="35">
        <f t="shared" si="0"/>
        <v>48</v>
      </c>
      <c r="E25" s="42">
        <v>0</v>
      </c>
      <c r="F25" s="42">
        <v>47</v>
      </c>
      <c r="G25" s="36">
        <f t="shared" si="1"/>
        <v>47</v>
      </c>
      <c r="H25" s="43">
        <v>0</v>
      </c>
      <c r="I25" s="42">
        <v>3</v>
      </c>
      <c r="J25" s="35">
        <f t="shared" si="2"/>
        <v>3</v>
      </c>
      <c r="K25" s="42">
        <v>0</v>
      </c>
      <c r="L25" s="42">
        <v>3</v>
      </c>
      <c r="M25" s="35">
        <f t="shared" si="3"/>
        <v>3</v>
      </c>
      <c r="N25" s="42">
        <v>3</v>
      </c>
      <c r="O25" s="42">
        <v>0</v>
      </c>
      <c r="P25" s="35">
        <f t="shared" si="4"/>
        <v>3</v>
      </c>
      <c r="Q25" s="42">
        <v>0</v>
      </c>
      <c r="R25" s="42">
        <v>0</v>
      </c>
      <c r="S25" s="35">
        <f t="shared" si="5"/>
        <v>0</v>
      </c>
      <c r="T25" s="42">
        <v>0</v>
      </c>
      <c r="U25" s="37">
        <f t="shared" si="6"/>
        <v>104</v>
      </c>
    </row>
    <row r="26" spans="1:21" x14ac:dyDescent="0.25">
      <c r="A26" s="11">
        <v>22</v>
      </c>
      <c r="B26" s="41">
        <v>0</v>
      </c>
      <c r="C26" s="42">
        <v>47</v>
      </c>
      <c r="D26" s="35">
        <f t="shared" si="0"/>
        <v>47</v>
      </c>
      <c r="E26" s="42">
        <v>0</v>
      </c>
      <c r="F26" s="42">
        <v>48</v>
      </c>
      <c r="G26" s="36">
        <f t="shared" si="1"/>
        <v>48</v>
      </c>
      <c r="H26" s="43">
        <v>0</v>
      </c>
      <c r="I26" s="42">
        <v>4</v>
      </c>
      <c r="J26" s="35">
        <f t="shared" si="2"/>
        <v>4</v>
      </c>
      <c r="K26" s="42">
        <v>0</v>
      </c>
      <c r="L26" s="42">
        <v>4</v>
      </c>
      <c r="M26" s="35">
        <f t="shared" si="3"/>
        <v>4</v>
      </c>
      <c r="N26" s="42">
        <v>7</v>
      </c>
      <c r="O26" s="42">
        <v>0</v>
      </c>
      <c r="P26" s="35">
        <f t="shared" si="4"/>
        <v>7</v>
      </c>
      <c r="Q26" s="42">
        <v>2</v>
      </c>
      <c r="R26" s="42">
        <v>2</v>
      </c>
      <c r="S26" s="35">
        <f t="shared" si="5"/>
        <v>4</v>
      </c>
      <c r="T26" s="42">
        <v>1</v>
      </c>
      <c r="U26" s="37">
        <f t="shared" si="6"/>
        <v>115</v>
      </c>
    </row>
    <row r="27" spans="1:21" x14ac:dyDescent="0.25">
      <c r="A27" s="11">
        <v>23</v>
      </c>
      <c r="B27" s="41">
        <v>1</v>
      </c>
      <c r="C27" s="42">
        <v>42</v>
      </c>
      <c r="D27" s="35">
        <f t="shared" si="0"/>
        <v>43</v>
      </c>
      <c r="E27" s="42">
        <v>0</v>
      </c>
      <c r="F27" s="42">
        <v>42</v>
      </c>
      <c r="G27" s="36">
        <f t="shared" si="1"/>
        <v>42</v>
      </c>
      <c r="H27" s="43">
        <v>0</v>
      </c>
      <c r="I27" s="42">
        <v>0</v>
      </c>
      <c r="J27" s="35">
        <f t="shared" si="2"/>
        <v>0</v>
      </c>
      <c r="K27" s="42">
        <v>0</v>
      </c>
      <c r="L27" s="42">
        <v>0</v>
      </c>
      <c r="M27" s="35">
        <f t="shared" si="3"/>
        <v>0</v>
      </c>
      <c r="N27" s="42">
        <v>1</v>
      </c>
      <c r="O27" s="42">
        <v>1</v>
      </c>
      <c r="P27" s="35">
        <f t="shared" si="4"/>
        <v>2</v>
      </c>
      <c r="Q27" s="42">
        <v>14</v>
      </c>
      <c r="R27" s="42">
        <v>14</v>
      </c>
      <c r="S27" s="35">
        <f t="shared" si="5"/>
        <v>28</v>
      </c>
      <c r="T27" s="42">
        <v>0</v>
      </c>
      <c r="U27" s="37">
        <f t="shared" si="6"/>
        <v>115</v>
      </c>
    </row>
    <row r="28" spans="1:21" x14ac:dyDescent="0.25">
      <c r="A28" s="11">
        <v>24</v>
      </c>
      <c r="B28" s="41">
        <v>0</v>
      </c>
      <c r="C28" s="42">
        <v>37</v>
      </c>
      <c r="D28" s="35">
        <f t="shared" si="0"/>
        <v>37</v>
      </c>
      <c r="E28" s="42">
        <v>0</v>
      </c>
      <c r="F28" s="42">
        <v>35</v>
      </c>
      <c r="G28" s="36">
        <f t="shared" si="1"/>
        <v>35</v>
      </c>
      <c r="H28" s="43">
        <v>0</v>
      </c>
      <c r="I28" s="42">
        <v>4</v>
      </c>
      <c r="J28" s="35">
        <f t="shared" si="2"/>
        <v>4</v>
      </c>
      <c r="K28" s="42">
        <v>0</v>
      </c>
      <c r="L28" s="42">
        <v>4</v>
      </c>
      <c r="M28" s="35">
        <f t="shared" si="3"/>
        <v>4</v>
      </c>
      <c r="N28" s="42">
        <v>5</v>
      </c>
      <c r="O28" s="42">
        <v>0</v>
      </c>
      <c r="P28" s="35">
        <f t="shared" si="4"/>
        <v>5</v>
      </c>
      <c r="Q28" s="42">
        <v>11</v>
      </c>
      <c r="R28" s="42">
        <v>11</v>
      </c>
      <c r="S28" s="35">
        <f t="shared" si="5"/>
        <v>22</v>
      </c>
      <c r="T28" s="42">
        <v>6</v>
      </c>
      <c r="U28" s="37">
        <f t="shared" si="6"/>
        <v>113</v>
      </c>
    </row>
    <row r="29" spans="1:21" x14ac:dyDescent="0.25">
      <c r="A29" s="11">
        <v>25</v>
      </c>
      <c r="B29" s="41">
        <v>1</v>
      </c>
      <c r="C29" s="42">
        <v>36</v>
      </c>
      <c r="D29" s="35">
        <f t="shared" si="0"/>
        <v>37</v>
      </c>
      <c r="E29" s="42">
        <v>2</v>
      </c>
      <c r="F29" s="42">
        <v>37</v>
      </c>
      <c r="G29" s="36">
        <f t="shared" si="1"/>
        <v>39</v>
      </c>
      <c r="H29" s="43">
        <v>1</v>
      </c>
      <c r="I29" s="42">
        <v>14</v>
      </c>
      <c r="J29" s="35">
        <f t="shared" si="2"/>
        <v>15</v>
      </c>
      <c r="K29" s="42">
        <v>1</v>
      </c>
      <c r="L29" s="42">
        <v>14</v>
      </c>
      <c r="M29" s="35">
        <f t="shared" si="3"/>
        <v>15</v>
      </c>
      <c r="N29" s="42">
        <v>2</v>
      </c>
      <c r="O29" s="42">
        <v>2</v>
      </c>
      <c r="P29" s="35">
        <f t="shared" si="4"/>
        <v>4</v>
      </c>
      <c r="Q29" s="42">
        <v>11</v>
      </c>
      <c r="R29" s="42">
        <v>11</v>
      </c>
      <c r="S29" s="35">
        <f t="shared" si="5"/>
        <v>22</v>
      </c>
      <c r="T29" s="42">
        <v>0</v>
      </c>
      <c r="U29" s="37">
        <f t="shared" si="6"/>
        <v>132</v>
      </c>
    </row>
    <row r="30" spans="1:21" x14ac:dyDescent="0.25">
      <c r="A30" s="11">
        <v>26</v>
      </c>
      <c r="B30" s="41">
        <v>0</v>
      </c>
      <c r="C30" s="42">
        <v>55</v>
      </c>
      <c r="D30" s="35">
        <f t="shared" si="0"/>
        <v>55</v>
      </c>
      <c r="E30" s="42">
        <v>0</v>
      </c>
      <c r="F30" s="42">
        <v>54</v>
      </c>
      <c r="G30" s="36">
        <f t="shared" si="1"/>
        <v>54</v>
      </c>
      <c r="H30" s="43">
        <v>0</v>
      </c>
      <c r="I30" s="42">
        <v>1</v>
      </c>
      <c r="J30" s="35">
        <f t="shared" si="2"/>
        <v>1</v>
      </c>
      <c r="K30" s="42">
        <v>0</v>
      </c>
      <c r="L30" s="42">
        <v>1</v>
      </c>
      <c r="M30" s="35">
        <f t="shared" si="3"/>
        <v>1</v>
      </c>
      <c r="N30" s="42">
        <v>0</v>
      </c>
      <c r="O30" s="42">
        <v>5</v>
      </c>
      <c r="P30" s="35">
        <f t="shared" si="4"/>
        <v>5</v>
      </c>
      <c r="Q30" s="42">
        <v>1</v>
      </c>
      <c r="R30" s="42">
        <v>1</v>
      </c>
      <c r="S30" s="35">
        <f t="shared" si="5"/>
        <v>2</v>
      </c>
      <c r="T30" s="42">
        <v>1</v>
      </c>
      <c r="U30" s="37">
        <f t="shared" si="6"/>
        <v>119</v>
      </c>
    </row>
    <row r="31" spans="1:21" x14ac:dyDescent="0.25">
      <c r="A31" s="11">
        <v>27</v>
      </c>
      <c r="B31" s="41">
        <v>0</v>
      </c>
      <c r="C31" s="42">
        <v>43</v>
      </c>
      <c r="D31" s="35">
        <f t="shared" si="0"/>
        <v>43</v>
      </c>
      <c r="E31" s="42">
        <v>0</v>
      </c>
      <c r="F31" s="42">
        <v>40</v>
      </c>
      <c r="G31" s="36">
        <f t="shared" si="1"/>
        <v>40</v>
      </c>
      <c r="H31" s="43">
        <v>0</v>
      </c>
      <c r="I31" s="42">
        <v>0</v>
      </c>
      <c r="J31" s="35">
        <f t="shared" si="2"/>
        <v>0</v>
      </c>
      <c r="K31" s="42">
        <v>0</v>
      </c>
      <c r="L31" s="42">
        <v>0</v>
      </c>
      <c r="M31" s="35">
        <f t="shared" si="3"/>
        <v>0</v>
      </c>
      <c r="N31" s="42">
        <v>6</v>
      </c>
      <c r="O31" s="42">
        <v>0</v>
      </c>
      <c r="P31" s="35">
        <f t="shared" si="4"/>
        <v>6</v>
      </c>
      <c r="Q31" s="42">
        <v>4</v>
      </c>
      <c r="R31" s="42">
        <v>4</v>
      </c>
      <c r="S31" s="35">
        <f t="shared" si="5"/>
        <v>8</v>
      </c>
      <c r="T31" s="42">
        <v>0</v>
      </c>
      <c r="U31" s="37">
        <f t="shared" si="6"/>
        <v>97</v>
      </c>
    </row>
    <row r="32" spans="1:21" x14ac:dyDescent="0.25">
      <c r="A32" s="11">
        <v>28</v>
      </c>
      <c r="B32" s="41">
        <v>0</v>
      </c>
      <c r="C32" s="42">
        <v>36</v>
      </c>
      <c r="D32" s="35">
        <f t="shared" si="0"/>
        <v>36</v>
      </c>
      <c r="E32" s="42">
        <v>0</v>
      </c>
      <c r="F32" s="42">
        <v>38</v>
      </c>
      <c r="G32" s="36">
        <f t="shared" si="1"/>
        <v>38</v>
      </c>
      <c r="H32" s="43">
        <v>0</v>
      </c>
      <c r="I32" s="42">
        <v>3</v>
      </c>
      <c r="J32" s="35">
        <f t="shared" si="2"/>
        <v>3</v>
      </c>
      <c r="K32" s="42">
        <v>0</v>
      </c>
      <c r="L32" s="42">
        <v>3</v>
      </c>
      <c r="M32" s="35">
        <f t="shared" si="3"/>
        <v>3</v>
      </c>
      <c r="N32" s="42">
        <v>5</v>
      </c>
      <c r="O32" s="42">
        <v>1</v>
      </c>
      <c r="P32" s="35">
        <f t="shared" si="4"/>
        <v>6</v>
      </c>
      <c r="Q32" s="42">
        <v>0</v>
      </c>
      <c r="R32" s="42">
        <v>1</v>
      </c>
      <c r="S32" s="35">
        <f t="shared" si="5"/>
        <v>1</v>
      </c>
      <c r="T32" s="42">
        <v>0</v>
      </c>
      <c r="U32" s="37">
        <f t="shared" si="6"/>
        <v>87</v>
      </c>
    </row>
    <row r="33" spans="1:21" x14ac:dyDescent="0.25">
      <c r="A33" s="11">
        <v>29</v>
      </c>
      <c r="B33" s="41">
        <v>0</v>
      </c>
      <c r="C33" s="42">
        <v>45</v>
      </c>
      <c r="D33" s="35">
        <f t="shared" si="0"/>
        <v>45</v>
      </c>
      <c r="E33" s="42">
        <v>0</v>
      </c>
      <c r="F33" s="42">
        <v>47</v>
      </c>
      <c r="G33" s="36">
        <f t="shared" si="1"/>
        <v>47</v>
      </c>
      <c r="H33" s="43">
        <v>0</v>
      </c>
      <c r="I33" s="42">
        <v>4</v>
      </c>
      <c r="J33" s="35">
        <f t="shared" si="2"/>
        <v>4</v>
      </c>
      <c r="K33" s="42">
        <v>0</v>
      </c>
      <c r="L33" s="42">
        <v>4</v>
      </c>
      <c r="M33" s="35">
        <f t="shared" si="3"/>
        <v>4</v>
      </c>
      <c r="N33" s="42">
        <v>0</v>
      </c>
      <c r="O33" s="42">
        <v>5</v>
      </c>
      <c r="P33" s="35">
        <f t="shared" si="4"/>
        <v>5</v>
      </c>
      <c r="Q33" s="42">
        <v>1</v>
      </c>
      <c r="R33" s="42">
        <v>0</v>
      </c>
      <c r="S33" s="35">
        <f t="shared" si="5"/>
        <v>1</v>
      </c>
      <c r="T33" s="42">
        <v>11</v>
      </c>
      <c r="U33" s="37">
        <f t="shared" si="6"/>
        <v>117</v>
      </c>
    </row>
    <row r="34" spans="1:21" x14ac:dyDescent="0.25">
      <c r="A34" s="11">
        <v>30</v>
      </c>
      <c r="B34" s="41">
        <v>1</v>
      </c>
      <c r="C34" s="42">
        <v>45</v>
      </c>
      <c r="D34" s="35">
        <f t="shared" si="0"/>
        <v>46</v>
      </c>
      <c r="E34" s="42">
        <v>0</v>
      </c>
      <c r="F34" s="42">
        <v>44</v>
      </c>
      <c r="G34" s="36">
        <f t="shared" si="1"/>
        <v>44</v>
      </c>
      <c r="H34" s="43">
        <v>0</v>
      </c>
      <c r="I34" s="42">
        <v>0</v>
      </c>
      <c r="J34" s="35">
        <f t="shared" si="2"/>
        <v>0</v>
      </c>
      <c r="K34" s="42">
        <v>0</v>
      </c>
      <c r="L34" s="42">
        <v>0</v>
      </c>
      <c r="M34" s="35">
        <f t="shared" si="3"/>
        <v>0</v>
      </c>
      <c r="N34" s="42">
        <v>3</v>
      </c>
      <c r="O34" s="42">
        <v>0</v>
      </c>
      <c r="P34" s="35">
        <f t="shared" si="4"/>
        <v>3</v>
      </c>
      <c r="Q34" s="42">
        <v>3</v>
      </c>
      <c r="R34" s="42">
        <v>3</v>
      </c>
      <c r="S34" s="35">
        <f t="shared" si="5"/>
        <v>6</v>
      </c>
      <c r="T34" s="42">
        <v>0</v>
      </c>
      <c r="U34" s="37">
        <f t="shared" si="6"/>
        <v>99</v>
      </c>
    </row>
    <row r="35" spans="1:21" x14ac:dyDescent="0.25">
      <c r="A35" s="11">
        <v>31</v>
      </c>
      <c r="B35" s="41">
        <v>1</v>
      </c>
      <c r="C35" s="42">
        <v>35</v>
      </c>
      <c r="D35" s="35">
        <f t="shared" si="0"/>
        <v>36</v>
      </c>
      <c r="E35" s="42">
        <v>0</v>
      </c>
      <c r="F35" s="42">
        <v>39</v>
      </c>
      <c r="G35" s="36">
        <f t="shared" si="1"/>
        <v>39</v>
      </c>
      <c r="H35" s="43">
        <v>0</v>
      </c>
      <c r="I35" s="42">
        <v>2</v>
      </c>
      <c r="J35" s="35">
        <f t="shared" si="2"/>
        <v>2</v>
      </c>
      <c r="K35" s="42">
        <v>0</v>
      </c>
      <c r="L35" s="42">
        <v>2</v>
      </c>
      <c r="M35" s="35">
        <f t="shared" si="3"/>
        <v>2</v>
      </c>
      <c r="N35" s="42">
        <v>4</v>
      </c>
      <c r="O35" s="42">
        <v>0</v>
      </c>
      <c r="P35" s="35">
        <f t="shared" si="4"/>
        <v>4</v>
      </c>
      <c r="Q35" s="42">
        <v>2</v>
      </c>
      <c r="R35" s="42">
        <v>2</v>
      </c>
      <c r="S35" s="35">
        <f t="shared" si="5"/>
        <v>4</v>
      </c>
      <c r="T35" s="42">
        <v>3</v>
      </c>
      <c r="U35" s="37">
        <f t="shared" si="6"/>
        <v>90</v>
      </c>
    </row>
    <row r="36" spans="1:21" ht="15.75" thickBot="1" x14ac:dyDescent="0.3">
      <c r="A36" s="15" t="s">
        <v>3</v>
      </c>
      <c r="B36" s="17">
        <f>SUM(B5:B35)</f>
        <v>50</v>
      </c>
      <c r="C36" s="18">
        <f>SUM(C5:C35)</f>
        <v>1306</v>
      </c>
      <c r="D36" s="39">
        <f t="shared" si="0"/>
        <v>1356</v>
      </c>
      <c r="E36" s="18">
        <f t="shared" ref="E36:U36" si="7">SUM(E5:E35)</f>
        <v>35</v>
      </c>
      <c r="F36" s="18">
        <f t="shared" si="7"/>
        <v>1323</v>
      </c>
      <c r="G36" s="38">
        <f t="shared" si="7"/>
        <v>1358</v>
      </c>
      <c r="H36" s="19">
        <f t="shared" si="7"/>
        <v>3</v>
      </c>
      <c r="I36" s="18">
        <f t="shared" si="7"/>
        <v>92</v>
      </c>
      <c r="J36" s="39">
        <f t="shared" si="7"/>
        <v>95</v>
      </c>
      <c r="K36" s="18">
        <f t="shared" si="7"/>
        <v>2</v>
      </c>
      <c r="L36" s="18">
        <f t="shared" si="7"/>
        <v>93</v>
      </c>
      <c r="M36" s="39">
        <f t="shared" si="7"/>
        <v>95</v>
      </c>
      <c r="N36" s="18">
        <f t="shared" si="7"/>
        <v>90</v>
      </c>
      <c r="O36" s="18">
        <f t="shared" si="7"/>
        <v>19</v>
      </c>
      <c r="P36" s="39">
        <f t="shared" si="7"/>
        <v>109</v>
      </c>
      <c r="Q36" s="18">
        <f t="shared" si="7"/>
        <v>126</v>
      </c>
      <c r="R36" s="18">
        <f t="shared" si="7"/>
        <v>126</v>
      </c>
      <c r="S36" s="39">
        <f t="shared" si="7"/>
        <v>252</v>
      </c>
      <c r="T36" s="18">
        <f t="shared" si="7"/>
        <v>66</v>
      </c>
      <c r="U36" s="45">
        <f t="shared" si="7"/>
        <v>3331</v>
      </c>
    </row>
  </sheetData>
  <protectedRanges>
    <protectedRange sqref="H5:I35" name="LocalARR_2"/>
    <protectedRange sqref="K5:L35" name="LocalDEP_2"/>
    <protectedRange sqref="N5:O35" name="Transit_2"/>
    <protectedRange sqref="Q5:R35" name="Helis_2"/>
    <protectedRange sqref="T5:T35" name="TouchGo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W6" sqref="W6"/>
    </sheetView>
  </sheetViews>
  <sheetFormatPr defaultRowHeight="15" x14ac:dyDescent="0.25"/>
  <cols>
    <col min="1" max="1" width="4.28515625" bestFit="1" customWidth="1"/>
    <col min="2" max="2" width="4.140625" bestFit="1" customWidth="1"/>
    <col min="3" max="4" width="5" bestFit="1" customWidth="1"/>
    <col min="5" max="5" width="4.140625" bestFit="1" customWidth="1"/>
    <col min="6" max="7" width="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7" width="6" customWidth="1"/>
    <col min="18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45139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41">
        <v>0</v>
      </c>
      <c r="C5" s="42">
        <v>46</v>
      </c>
      <c r="D5" s="35">
        <f t="shared" ref="D5:D36" si="0">B5+C5</f>
        <v>46</v>
      </c>
      <c r="E5" s="42">
        <v>0</v>
      </c>
      <c r="F5" s="42">
        <v>45</v>
      </c>
      <c r="G5" s="36">
        <f t="shared" ref="G5:G35" si="1">E5+F5</f>
        <v>45</v>
      </c>
      <c r="H5" s="43">
        <v>0</v>
      </c>
      <c r="I5" s="42">
        <v>7</v>
      </c>
      <c r="J5" s="35">
        <f t="shared" ref="J5:J35" si="2">H5+I5</f>
        <v>7</v>
      </c>
      <c r="K5" s="42">
        <v>0</v>
      </c>
      <c r="L5" s="42">
        <v>7</v>
      </c>
      <c r="M5" s="35">
        <f t="shared" ref="M5:M35" si="3">K5+L5</f>
        <v>7</v>
      </c>
      <c r="N5" s="42">
        <v>6</v>
      </c>
      <c r="O5" s="42">
        <v>0</v>
      </c>
      <c r="P5" s="35">
        <f t="shared" ref="P5:P35" si="4">N5+O5</f>
        <v>6</v>
      </c>
      <c r="Q5" s="42">
        <v>5</v>
      </c>
      <c r="R5" s="42">
        <v>5</v>
      </c>
      <c r="S5" s="35">
        <f t="shared" ref="S5:S35" si="5">Q5+R5</f>
        <v>10</v>
      </c>
      <c r="T5" s="42"/>
      <c r="U5" s="37">
        <f t="shared" ref="U5:U35" si="6">D5+G5+J5+M5+P5+S5+T5</f>
        <v>121</v>
      </c>
    </row>
    <row r="6" spans="1:21" x14ac:dyDescent="0.25">
      <c r="A6" s="11">
        <v>2</v>
      </c>
      <c r="B6" s="41">
        <v>0</v>
      </c>
      <c r="C6" s="42">
        <v>55</v>
      </c>
      <c r="D6" s="35">
        <f t="shared" si="0"/>
        <v>55</v>
      </c>
      <c r="E6" s="42">
        <v>0</v>
      </c>
      <c r="F6" s="42">
        <v>55</v>
      </c>
      <c r="G6" s="36">
        <f t="shared" si="1"/>
        <v>55</v>
      </c>
      <c r="H6" s="43">
        <v>0</v>
      </c>
      <c r="I6" s="42">
        <v>4</v>
      </c>
      <c r="J6" s="35">
        <f t="shared" si="2"/>
        <v>4</v>
      </c>
      <c r="K6" s="42">
        <v>0</v>
      </c>
      <c r="L6" s="42">
        <v>4</v>
      </c>
      <c r="M6" s="35">
        <f t="shared" si="3"/>
        <v>4</v>
      </c>
      <c r="N6" s="42">
        <v>4</v>
      </c>
      <c r="O6" s="42">
        <v>0</v>
      </c>
      <c r="P6" s="35">
        <f t="shared" si="4"/>
        <v>4</v>
      </c>
      <c r="Q6" s="42">
        <v>14</v>
      </c>
      <c r="R6" s="42">
        <v>14</v>
      </c>
      <c r="S6" s="35">
        <f t="shared" si="5"/>
        <v>28</v>
      </c>
      <c r="T6" s="42">
        <v>13</v>
      </c>
      <c r="U6" s="37">
        <f t="shared" si="6"/>
        <v>163</v>
      </c>
    </row>
    <row r="7" spans="1:21" x14ac:dyDescent="0.25">
      <c r="A7" s="11">
        <v>3</v>
      </c>
      <c r="B7" s="41">
        <v>0</v>
      </c>
      <c r="C7" s="42">
        <v>41</v>
      </c>
      <c r="D7" s="35">
        <f t="shared" si="0"/>
        <v>41</v>
      </c>
      <c r="E7" s="42">
        <v>0</v>
      </c>
      <c r="F7" s="42">
        <v>44</v>
      </c>
      <c r="G7" s="36">
        <f t="shared" si="1"/>
        <v>44</v>
      </c>
      <c r="H7" s="43">
        <v>0</v>
      </c>
      <c r="I7" s="42">
        <v>1</v>
      </c>
      <c r="J7" s="35">
        <f t="shared" si="2"/>
        <v>1</v>
      </c>
      <c r="K7" s="42">
        <v>0</v>
      </c>
      <c r="L7" s="42">
        <v>1</v>
      </c>
      <c r="M7" s="35">
        <f t="shared" si="3"/>
        <v>1</v>
      </c>
      <c r="N7" s="42">
        <v>4</v>
      </c>
      <c r="O7" s="42">
        <v>0</v>
      </c>
      <c r="P7" s="35">
        <f t="shared" si="4"/>
        <v>4</v>
      </c>
      <c r="Q7" s="42">
        <v>13</v>
      </c>
      <c r="R7" s="42">
        <v>13</v>
      </c>
      <c r="S7" s="35">
        <f t="shared" si="5"/>
        <v>26</v>
      </c>
      <c r="T7" s="42">
        <v>7</v>
      </c>
      <c r="U7" s="37">
        <f t="shared" si="6"/>
        <v>124</v>
      </c>
    </row>
    <row r="8" spans="1:21" x14ac:dyDescent="0.25">
      <c r="A8" s="11">
        <v>4</v>
      </c>
      <c r="B8" s="41">
        <v>1</v>
      </c>
      <c r="C8" s="42">
        <v>34</v>
      </c>
      <c r="D8" s="35">
        <f t="shared" si="0"/>
        <v>35</v>
      </c>
      <c r="E8" s="42">
        <v>0</v>
      </c>
      <c r="F8" s="42">
        <v>35</v>
      </c>
      <c r="G8" s="36">
        <f t="shared" si="1"/>
        <v>35</v>
      </c>
      <c r="H8" s="43">
        <v>0</v>
      </c>
      <c r="I8" s="42">
        <v>0</v>
      </c>
      <c r="J8" s="35">
        <f t="shared" si="2"/>
        <v>0</v>
      </c>
      <c r="K8" s="42">
        <v>0</v>
      </c>
      <c r="L8" s="42">
        <v>0</v>
      </c>
      <c r="M8" s="35">
        <f t="shared" si="3"/>
        <v>0</v>
      </c>
      <c r="N8" s="42">
        <v>1</v>
      </c>
      <c r="O8" s="42">
        <v>5</v>
      </c>
      <c r="P8" s="35">
        <f t="shared" si="4"/>
        <v>6</v>
      </c>
      <c r="Q8" s="42">
        <v>14</v>
      </c>
      <c r="R8" s="42">
        <v>14</v>
      </c>
      <c r="S8" s="35">
        <f t="shared" si="5"/>
        <v>28</v>
      </c>
      <c r="T8" s="42">
        <v>8</v>
      </c>
      <c r="U8" s="37">
        <f t="shared" si="6"/>
        <v>112</v>
      </c>
    </row>
    <row r="9" spans="1:21" x14ac:dyDescent="0.25">
      <c r="A9" s="11">
        <v>5</v>
      </c>
      <c r="B9" s="41">
        <v>0</v>
      </c>
      <c r="C9" s="42">
        <v>51</v>
      </c>
      <c r="D9" s="35">
        <f t="shared" si="0"/>
        <v>51</v>
      </c>
      <c r="E9" s="42">
        <v>0</v>
      </c>
      <c r="F9" s="42">
        <v>45</v>
      </c>
      <c r="G9" s="36">
        <f t="shared" si="1"/>
        <v>45</v>
      </c>
      <c r="H9" s="43">
        <v>0</v>
      </c>
      <c r="I9" s="42">
        <v>5</v>
      </c>
      <c r="J9" s="35">
        <f t="shared" si="2"/>
        <v>5</v>
      </c>
      <c r="K9" s="42">
        <v>0</v>
      </c>
      <c r="L9" s="42">
        <v>5</v>
      </c>
      <c r="M9" s="35">
        <f t="shared" si="3"/>
        <v>5</v>
      </c>
      <c r="N9" s="42">
        <v>2</v>
      </c>
      <c r="O9" s="42">
        <v>0</v>
      </c>
      <c r="P9" s="35">
        <f t="shared" si="4"/>
        <v>2</v>
      </c>
      <c r="Q9" s="42">
        <v>12</v>
      </c>
      <c r="R9" s="42">
        <v>12</v>
      </c>
      <c r="S9" s="35">
        <f t="shared" si="5"/>
        <v>24</v>
      </c>
      <c r="T9" s="42">
        <v>0</v>
      </c>
      <c r="U9" s="37">
        <f t="shared" si="6"/>
        <v>132</v>
      </c>
    </row>
    <row r="10" spans="1:21" x14ac:dyDescent="0.25">
      <c r="A10" s="11">
        <v>6</v>
      </c>
      <c r="B10" s="41">
        <v>0</v>
      </c>
      <c r="C10" s="42">
        <v>45</v>
      </c>
      <c r="D10" s="35">
        <f t="shared" si="0"/>
        <v>45</v>
      </c>
      <c r="E10" s="42">
        <v>0</v>
      </c>
      <c r="F10" s="42">
        <v>49</v>
      </c>
      <c r="G10" s="36">
        <f t="shared" si="1"/>
        <v>49</v>
      </c>
      <c r="H10" s="43">
        <v>0</v>
      </c>
      <c r="I10" s="42">
        <v>0</v>
      </c>
      <c r="J10" s="35">
        <f t="shared" si="2"/>
        <v>0</v>
      </c>
      <c r="K10" s="42">
        <v>0</v>
      </c>
      <c r="L10" s="42">
        <v>0</v>
      </c>
      <c r="M10" s="35">
        <f t="shared" si="3"/>
        <v>0</v>
      </c>
      <c r="N10" s="42">
        <v>0</v>
      </c>
      <c r="O10" s="42">
        <v>0</v>
      </c>
      <c r="P10" s="35">
        <f t="shared" si="4"/>
        <v>0</v>
      </c>
      <c r="Q10" s="42">
        <v>23</v>
      </c>
      <c r="R10" s="42">
        <v>23</v>
      </c>
      <c r="S10" s="35">
        <f t="shared" si="5"/>
        <v>46</v>
      </c>
      <c r="T10" s="42">
        <v>0</v>
      </c>
      <c r="U10" s="37">
        <f t="shared" si="6"/>
        <v>140</v>
      </c>
    </row>
    <row r="11" spans="1:21" x14ac:dyDescent="0.25">
      <c r="A11" s="11">
        <v>7</v>
      </c>
      <c r="B11" s="41">
        <v>0</v>
      </c>
      <c r="C11" s="42">
        <v>43</v>
      </c>
      <c r="D11" s="35">
        <f t="shared" si="0"/>
        <v>43</v>
      </c>
      <c r="E11" s="42">
        <v>0</v>
      </c>
      <c r="F11" s="42">
        <v>37</v>
      </c>
      <c r="G11" s="36">
        <f t="shared" si="1"/>
        <v>37</v>
      </c>
      <c r="H11" s="43">
        <v>0</v>
      </c>
      <c r="I11" s="42">
        <v>1</v>
      </c>
      <c r="J11" s="35">
        <f t="shared" si="2"/>
        <v>1</v>
      </c>
      <c r="K11" s="42">
        <v>0</v>
      </c>
      <c r="L11" s="42">
        <v>1</v>
      </c>
      <c r="M11" s="35">
        <f t="shared" si="3"/>
        <v>1</v>
      </c>
      <c r="N11" s="42">
        <v>0</v>
      </c>
      <c r="O11" s="42">
        <v>0</v>
      </c>
      <c r="P11" s="35">
        <f t="shared" si="4"/>
        <v>0</v>
      </c>
      <c r="Q11" s="42">
        <v>15</v>
      </c>
      <c r="R11" s="42">
        <v>15</v>
      </c>
      <c r="S11" s="35">
        <f t="shared" si="5"/>
        <v>30</v>
      </c>
      <c r="T11" s="42">
        <v>0</v>
      </c>
      <c r="U11" s="37">
        <f t="shared" si="6"/>
        <v>112</v>
      </c>
    </row>
    <row r="12" spans="1:21" x14ac:dyDescent="0.25">
      <c r="A12" s="11">
        <v>8</v>
      </c>
      <c r="B12" s="41">
        <v>0</v>
      </c>
      <c r="C12" s="42">
        <v>43</v>
      </c>
      <c r="D12" s="35">
        <f t="shared" si="0"/>
        <v>43</v>
      </c>
      <c r="E12" s="42">
        <v>0</v>
      </c>
      <c r="F12" s="42">
        <v>46</v>
      </c>
      <c r="G12" s="36">
        <f t="shared" si="1"/>
        <v>46</v>
      </c>
      <c r="H12" s="43">
        <v>0</v>
      </c>
      <c r="I12" s="42">
        <v>1</v>
      </c>
      <c r="J12" s="35">
        <f t="shared" si="2"/>
        <v>1</v>
      </c>
      <c r="K12" s="42">
        <v>0</v>
      </c>
      <c r="L12" s="42">
        <v>1</v>
      </c>
      <c r="M12" s="35">
        <f t="shared" si="3"/>
        <v>1</v>
      </c>
      <c r="N12" s="42">
        <v>1</v>
      </c>
      <c r="O12" s="42">
        <v>0</v>
      </c>
      <c r="P12" s="35">
        <f t="shared" si="4"/>
        <v>1</v>
      </c>
      <c r="Q12" s="42">
        <v>15</v>
      </c>
      <c r="R12" s="42">
        <v>15</v>
      </c>
      <c r="S12" s="35">
        <f t="shared" si="5"/>
        <v>30</v>
      </c>
      <c r="T12" s="42">
        <v>0</v>
      </c>
      <c r="U12" s="37">
        <f t="shared" si="6"/>
        <v>122</v>
      </c>
    </row>
    <row r="13" spans="1:21" x14ac:dyDescent="0.25">
      <c r="A13" s="11">
        <v>9</v>
      </c>
      <c r="B13" s="41">
        <v>0</v>
      </c>
      <c r="C13" s="42">
        <v>57</v>
      </c>
      <c r="D13" s="35">
        <f t="shared" si="0"/>
        <v>57</v>
      </c>
      <c r="E13" s="42">
        <v>0</v>
      </c>
      <c r="F13" s="42">
        <v>56</v>
      </c>
      <c r="G13" s="36">
        <f t="shared" si="1"/>
        <v>56</v>
      </c>
      <c r="H13" s="43">
        <v>0</v>
      </c>
      <c r="I13" s="42">
        <v>4</v>
      </c>
      <c r="J13" s="35">
        <f t="shared" si="2"/>
        <v>4</v>
      </c>
      <c r="K13" s="42">
        <v>0</v>
      </c>
      <c r="L13" s="42">
        <v>4</v>
      </c>
      <c r="M13" s="35">
        <f t="shared" si="3"/>
        <v>4</v>
      </c>
      <c r="N13" s="42">
        <v>2</v>
      </c>
      <c r="O13" s="42">
        <v>0</v>
      </c>
      <c r="P13" s="35">
        <f t="shared" si="4"/>
        <v>2</v>
      </c>
      <c r="Q13" s="42">
        <v>4</v>
      </c>
      <c r="R13" s="42">
        <v>4</v>
      </c>
      <c r="S13" s="35">
        <f t="shared" si="5"/>
        <v>8</v>
      </c>
      <c r="T13" s="42">
        <v>0</v>
      </c>
      <c r="U13" s="37">
        <f t="shared" si="6"/>
        <v>131</v>
      </c>
    </row>
    <row r="14" spans="1:21" x14ac:dyDescent="0.25">
      <c r="A14" s="11">
        <v>10</v>
      </c>
      <c r="B14" s="41">
        <v>0</v>
      </c>
      <c r="C14" s="42">
        <v>44</v>
      </c>
      <c r="D14" s="35">
        <f t="shared" si="0"/>
        <v>44</v>
      </c>
      <c r="E14" s="42">
        <v>0</v>
      </c>
      <c r="F14" s="42">
        <v>43</v>
      </c>
      <c r="G14" s="36">
        <f t="shared" si="1"/>
        <v>43</v>
      </c>
      <c r="H14" s="43">
        <v>0</v>
      </c>
      <c r="I14" s="42">
        <v>0</v>
      </c>
      <c r="J14" s="35">
        <f t="shared" si="2"/>
        <v>0</v>
      </c>
      <c r="K14" s="42">
        <v>0</v>
      </c>
      <c r="L14" s="42">
        <v>0</v>
      </c>
      <c r="M14" s="35">
        <f t="shared" si="3"/>
        <v>0</v>
      </c>
      <c r="N14" s="42">
        <v>2</v>
      </c>
      <c r="O14" s="42">
        <v>1</v>
      </c>
      <c r="P14" s="35">
        <f t="shared" si="4"/>
        <v>3</v>
      </c>
      <c r="Q14" s="42">
        <v>9</v>
      </c>
      <c r="R14" s="42">
        <v>9</v>
      </c>
      <c r="S14" s="35">
        <f t="shared" si="5"/>
        <v>18</v>
      </c>
      <c r="T14" s="42">
        <v>0</v>
      </c>
      <c r="U14" s="37">
        <f t="shared" si="6"/>
        <v>108</v>
      </c>
    </row>
    <row r="15" spans="1:21" x14ac:dyDescent="0.25">
      <c r="A15" s="11">
        <v>11</v>
      </c>
      <c r="B15" s="41">
        <v>0</v>
      </c>
      <c r="C15" s="42">
        <v>41</v>
      </c>
      <c r="D15" s="35">
        <f t="shared" si="0"/>
        <v>41</v>
      </c>
      <c r="E15" s="42">
        <v>0</v>
      </c>
      <c r="F15" s="42">
        <v>45</v>
      </c>
      <c r="G15" s="36">
        <f t="shared" si="1"/>
        <v>45</v>
      </c>
      <c r="H15" s="43">
        <v>0</v>
      </c>
      <c r="I15" s="42">
        <v>8</v>
      </c>
      <c r="J15" s="35">
        <f t="shared" si="2"/>
        <v>8</v>
      </c>
      <c r="K15" s="42">
        <v>0</v>
      </c>
      <c r="L15" s="42">
        <v>8</v>
      </c>
      <c r="M15" s="35">
        <f t="shared" si="3"/>
        <v>8</v>
      </c>
      <c r="N15" s="42">
        <v>2</v>
      </c>
      <c r="O15" s="42">
        <v>0</v>
      </c>
      <c r="P15" s="35">
        <f t="shared" si="4"/>
        <v>2</v>
      </c>
      <c r="Q15" s="42">
        <v>1</v>
      </c>
      <c r="R15" s="42">
        <v>1</v>
      </c>
      <c r="S15" s="35">
        <f t="shared" si="5"/>
        <v>2</v>
      </c>
      <c r="T15" s="42">
        <v>1</v>
      </c>
      <c r="U15" s="37">
        <f t="shared" si="6"/>
        <v>107</v>
      </c>
    </row>
    <row r="16" spans="1:21" x14ac:dyDescent="0.25">
      <c r="A16" s="11">
        <v>12</v>
      </c>
      <c r="B16" s="41">
        <v>0</v>
      </c>
      <c r="C16" s="42">
        <v>48</v>
      </c>
      <c r="D16" s="35">
        <f t="shared" si="0"/>
        <v>48</v>
      </c>
      <c r="E16" s="42">
        <v>0</v>
      </c>
      <c r="F16" s="42">
        <v>52</v>
      </c>
      <c r="G16" s="36">
        <f t="shared" si="1"/>
        <v>52</v>
      </c>
      <c r="H16" s="43">
        <v>0</v>
      </c>
      <c r="I16" s="42">
        <v>3</v>
      </c>
      <c r="J16" s="35">
        <f t="shared" si="2"/>
        <v>3</v>
      </c>
      <c r="K16" s="42">
        <v>0</v>
      </c>
      <c r="L16" s="42">
        <v>3</v>
      </c>
      <c r="M16" s="35">
        <f t="shared" si="3"/>
        <v>3</v>
      </c>
      <c r="N16" s="42">
        <v>4</v>
      </c>
      <c r="O16" s="42">
        <v>0</v>
      </c>
      <c r="P16" s="35">
        <f t="shared" si="4"/>
        <v>4</v>
      </c>
      <c r="Q16" s="42">
        <v>11</v>
      </c>
      <c r="R16" s="42">
        <v>11</v>
      </c>
      <c r="S16" s="35">
        <f t="shared" si="5"/>
        <v>22</v>
      </c>
      <c r="T16" s="42">
        <v>3</v>
      </c>
      <c r="U16" s="37">
        <f t="shared" si="6"/>
        <v>135</v>
      </c>
    </row>
    <row r="17" spans="1:21" x14ac:dyDescent="0.25">
      <c r="A17" s="11">
        <v>13</v>
      </c>
      <c r="B17" s="41">
        <v>0</v>
      </c>
      <c r="C17" s="42">
        <v>42</v>
      </c>
      <c r="D17" s="35">
        <f t="shared" si="0"/>
        <v>42</v>
      </c>
      <c r="E17" s="42">
        <v>0</v>
      </c>
      <c r="F17" s="42">
        <v>41</v>
      </c>
      <c r="G17" s="36">
        <f t="shared" si="1"/>
        <v>41</v>
      </c>
      <c r="H17" s="43">
        <v>0</v>
      </c>
      <c r="I17" s="42">
        <v>3</v>
      </c>
      <c r="J17" s="35">
        <f t="shared" si="2"/>
        <v>3</v>
      </c>
      <c r="K17" s="42">
        <v>0</v>
      </c>
      <c r="L17" s="42">
        <v>3</v>
      </c>
      <c r="M17" s="35">
        <f t="shared" si="3"/>
        <v>3</v>
      </c>
      <c r="N17" s="42">
        <v>0</v>
      </c>
      <c r="O17" s="42">
        <v>0</v>
      </c>
      <c r="P17" s="35">
        <f t="shared" si="4"/>
        <v>0</v>
      </c>
      <c r="Q17" s="42">
        <v>1</v>
      </c>
      <c r="R17" s="42">
        <v>1</v>
      </c>
      <c r="S17" s="35">
        <f t="shared" si="5"/>
        <v>2</v>
      </c>
      <c r="T17" s="42">
        <v>0</v>
      </c>
      <c r="U17" s="37">
        <f t="shared" si="6"/>
        <v>91</v>
      </c>
    </row>
    <row r="18" spans="1:21" x14ac:dyDescent="0.25">
      <c r="A18" s="11">
        <v>14</v>
      </c>
      <c r="B18" s="41">
        <v>0</v>
      </c>
      <c r="C18" s="42">
        <v>38</v>
      </c>
      <c r="D18" s="35">
        <f t="shared" si="0"/>
        <v>38</v>
      </c>
      <c r="E18" s="42">
        <v>0</v>
      </c>
      <c r="F18" s="42">
        <v>37</v>
      </c>
      <c r="G18" s="36">
        <f t="shared" si="1"/>
        <v>37</v>
      </c>
      <c r="H18" s="43">
        <v>0</v>
      </c>
      <c r="I18" s="42">
        <v>6</v>
      </c>
      <c r="J18" s="35">
        <f t="shared" si="2"/>
        <v>6</v>
      </c>
      <c r="K18" s="42">
        <v>0</v>
      </c>
      <c r="L18" s="42">
        <v>6</v>
      </c>
      <c r="M18" s="35">
        <f t="shared" si="3"/>
        <v>6</v>
      </c>
      <c r="N18" s="42">
        <v>2</v>
      </c>
      <c r="O18" s="42">
        <v>0</v>
      </c>
      <c r="P18" s="35">
        <f t="shared" si="4"/>
        <v>2</v>
      </c>
      <c r="Q18" s="42">
        <v>2</v>
      </c>
      <c r="R18" s="42">
        <v>2</v>
      </c>
      <c r="S18" s="35">
        <f t="shared" si="5"/>
        <v>4</v>
      </c>
      <c r="T18" s="42">
        <v>0</v>
      </c>
      <c r="U18" s="37">
        <f t="shared" si="6"/>
        <v>93</v>
      </c>
    </row>
    <row r="19" spans="1:21" x14ac:dyDescent="0.25">
      <c r="A19" s="11">
        <v>15</v>
      </c>
      <c r="B19" s="41">
        <v>0</v>
      </c>
      <c r="C19" s="42">
        <v>43</v>
      </c>
      <c r="D19" s="35">
        <f t="shared" si="0"/>
        <v>43</v>
      </c>
      <c r="E19" s="42">
        <v>0</v>
      </c>
      <c r="F19" s="42">
        <v>42</v>
      </c>
      <c r="G19" s="36">
        <f t="shared" si="1"/>
        <v>42</v>
      </c>
      <c r="H19" s="43">
        <v>0</v>
      </c>
      <c r="I19" s="42">
        <v>0</v>
      </c>
      <c r="J19" s="35">
        <f t="shared" si="2"/>
        <v>0</v>
      </c>
      <c r="K19" s="42">
        <v>0</v>
      </c>
      <c r="L19" s="42">
        <v>0</v>
      </c>
      <c r="M19" s="35">
        <f t="shared" si="3"/>
        <v>0</v>
      </c>
      <c r="N19" s="42">
        <v>2</v>
      </c>
      <c r="O19" s="42">
        <v>0</v>
      </c>
      <c r="P19" s="35">
        <f t="shared" si="4"/>
        <v>2</v>
      </c>
      <c r="Q19" s="42">
        <v>1</v>
      </c>
      <c r="R19" s="42">
        <v>1</v>
      </c>
      <c r="S19" s="35">
        <f t="shared" si="5"/>
        <v>2</v>
      </c>
      <c r="T19" s="42">
        <v>0</v>
      </c>
      <c r="U19" s="37">
        <f t="shared" si="6"/>
        <v>89</v>
      </c>
    </row>
    <row r="20" spans="1:21" x14ac:dyDescent="0.25">
      <c r="A20" s="11">
        <v>16</v>
      </c>
      <c r="B20" s="41">
        <v>0</v>
      </c>
      <c r="C20" s="42">
        <v>54</v>
      </c>
      <c r="D20" s="35">
        <f t="shared" si="0"/>
        <v>54</v>
      </c>
      <c r="E20" s="42">
        <v>0</v>
      </c>
      <c r="F20" s="42">
        <v>53</v>
      </c>
      <c r="G20" s="36">
        <f t="shared" si="1"/>
        <v>53</v>
      </c>
      <c r="H20" s="43">
        <v>0</v>
      </c>
      <c r="I20" s="42">
        <v>3</v>
      </c>
      <c r="J20" s="35">
        <f t="shared" si="2"/>
        <v>3</v>
      </c>
      <c r="K20" s="42">
        <v>0</v>
      </c>
      <c r="L20" s="42">
        <v>3</v>
      </c>
      <c r="M20" s="35">
        <f t="shared" si="3"/>
        <v>3</v>
      </c>
      <c r="N20" s="42">
        <v>1</v>
      </c>
      <c r="O20" s="42">
        <v>0</v>
      </c>
      <c r="P20" s="35">
        <f t="shared" si="4"/>
        <v>1</v>
      </c>
      <c r="Q20" s="42">
        <v>3</v>
      </c>
      <c r="R20" s="42">
        <v>3</v>
      </c>
      <c r="S20" s="35">
        <f t="shared" si="5"/>
        <v>6</v>
      </c>
      <c r="T20" s="42">
        <v>1</v>
      </c>
      <c r="U20" s="37">
        <f t="shared" si="6"/>
        <v>121</v>
      </c>
    </row>
    <row r="21" spans="1:21" x14ac:dyDescent="0.25">
      <c r="A21" s="11">
        <v>17</v>
      </c>
      <c r="B21" s="41">
        <v>0</v>
      </c>
      <c r="C21" s="42">
        <v>44</v>
      </c>
      <c r="D21" s="35">
        <f t="shared" si="0"/>
        <v>44</v>
      </c>
      <c r="E21" s="42">
        <v>1</v>
      </c>
      <c r="F21" s="42">
        <v>42</v>
      </c>
      <c r="G21" s="36">
        <f t="shared" si="1"/>
        <v>43</v>
      </c>
      <c r="H21" s="43">
        <v>0</v>
      </c>
      <c r="I21" s="42">
        <v>4</v>
      </c>
      <c r="J21" s="35">
        <f t="shared" si="2"/>
        <v>4</v>
      </c>
      <c r="K21" s="42">
        <v>0</v>
      </c>
      <c r="L21" s="42">
        <v>4</v>
      </c>
      <c r="M21" s="35">
        <f t="shared" si="3"/>
        <v>4</v>
      </c>
      <c r="N21" s="42">
        <v>2</v>
      </c>
      <c r="O21" s="42">
        <v>0</v>
      </c>
      <c r="P21" s="35">
        <f t="shared" si="4"/>
        <v>2</v>
      </c>
      <c r="Q21" s="42">
        <v>6</v>
      </c>
      <c r="R21" s="42">
        <v>6</v>
      </c>
      <c r="S21" s="35">
        <f t="shared" si="5"/>
        <v>12</v>
      </c>
      <c r="T21" s="42">
        <v>4</v>
      </c>
      <c r="U21" s="37">
        <f t="shared" si="6"/>
        <v>113</v>
      </c>
    </row>
    <row r="22" spans="1:21" x14ac:dyDescent="0.25">
      <c r="A22" s="11">
        <v>18</v>
      </c>
      <c r="B22" s="41">
        <v>1</v>
      </c>
      <c r="C22" s="42">
        <v>37</v>
      </c>
      <c r="D22" s="35">
        <f t="shared" si="0"/>
        <v>38</v>
      </c>
      <c r="E22" s="42">
        <v>0</v>
      </c>
      <c r="F22" s="42">
        <v>36</v>
      </c>
      <c r="G22" s="36">
        <f t="shared" si="1"/>
        <v>36</v>
      </c>
      <c r="H22" s="43">
        <v>0</v>
      </c>
      <c r="I22" s="42">
        <v>4</v>
      </c>
      <c r="J22" s="35">
        <f t="shared" si="2"/>
        <v>4</v>
      </c>
      <c r="K22" s="42">
        <v>0</v>
      </c>
      <c r="L22" s="42">
        <v>4</v>
      </c>
      <c r="M22" s="35">
        <f t="shared" si="3"/>
        <v>4</v>
      </c>
      <c r="N22" s="42">
        <v>2</v>
      </c>
      <c r="O22" s="42">
        <v>1</v>
      </c>
      <c r="P22" s="35">
        <f t="shared" si="4"/>
        <v>3</v>
      </c>
      <c r="Q22" s="42">
        <v>1</v>
      </c>
      <c r="R22" s="42">
        <v>1</v>
      </c>
      <c r="S22" s="35">
        <f t="shared" si="5"/>
        <v>2</v>
      </c>
      <c r="T22" s="42">
        <v>0</v>
      </c>
      <c r="U22" s="37">
        <f t="shared" si="6"/>
        <v>87</v>
      </c>
    </row>
    <row r="23" spans="1:21" x14ac:dyDescent="0.25">
      <c r="A23" s="11">
        <v>19</v>
      </c>
      <c r="B23" s="41">
        <v>0</v>
      </c>
      <c r="C23" s="42">
        <v>49</v>
      </c>
      <c r="D23" s="35">
        <f t="shared" si="0"/>
        <v>49</v>
      </c>
      <c r="E23" s="42">
        <v>1</v>
      </c>
      <c r="F23" s="42">
        <v>49</v>
      </c>
      <c r="G23" s="36">
        <f t="shared" si="1"/>
        <v>50</v>
      </c>
      <c r="H23" s="43">
        <v>0</v>
      </c>
      <c r="I23" s="42">
        <v>4</v>
      </c>
      <c r="J23" s="35">
        <f t="shared" si="2"/>
        <v>4</v>
      </c>
      <c r="K23" s="42">
        <v>0</v>
      </c>
      <c r="L23" s="42">
        <v>4</v>
      </c>
      <c r="M23" s="35">
        <f t="shared" si="3"/>
        <v>4</v>
      </c>
      <c r="N23" s="42">
        <v>2</v>
      </c>
      <c r="O23" s="42">
        <v>0</v>
      </c>
      <c r="P23" s="35">
        <f t="shared" si="4"/>
        <v>2</v>
      </c>
      <c r="Q23" s="42">
        <v>0</v>
      </c>
      <c r="R23" s="42">
        <v>0</v>
      </c>
      <c r="S23" s="35">
        <f t="shared" si="5"/>
        <v>0</v>
      </c>
      <c r="T23" s="42">
        <v>0</v>
      </c>
      <c r="U23" s="37">
        <f t="shared" si="6"/>
        <v>109</v>
      </c>
    </row>
    <row r="24" spans="1:21" x14ac:dyDescent="0.25">
      <c r="A24" s="11">
        <v>20</v>
      </c>
      <c r="B24" s="41">
        <v>0</v>
      </c>
      <c r="C24" s="42">
        <v>48</v>
      </c>
      <c r="D24" s="35">
        <f t="shared" si="0"/>
        <v>48</v>
      </c>
      <c r="E24" s="42">
        <v>0</v>
      </c>
      <c r="F24" s="42">
        <v>47</v>
      </c>
      <c r="G24" s="36">
        <f t="shared" si="1"/>
        <v>47</v>
      </c>
      <c r="H24" s="43">
        <v>0</v>
      </c>
      <c r="I24" s="42">
        <v>0</v>
      </c>
      <c r="J24" s="35">
        <f t="shared" si="2"/>
        <v>0</v>
      </c>
      <c r="K24" s="42">
        <v>0</v>
      </c>
      <c r="L24" s="42">
        <v>0</v>
      </c>
      <c r="M24" s="35">
        <f t="shared" si="3"/>
        <v>0</v>
      </c>
      <c r="N24" s="42">
        <v>4</v>
      </c>
      <c r="O24" s="42">
        <v>0</v>
      </c>
      <c r="P24" s="35">
        <f t="shared" si="4"/>
        <v>4</v>
      </c>
      <c r="Q24" s="42">
        <v>1</v>
      </c>
      <c r="R24" s="42">
        <v>1</v>
      </c>
      <c r="S24" s="35">
        <f t="shared" si="5"/>
        <v>2</v>
      </c>
      <c r="T24" s="42">
        <v>1</v>
      </c>
      <c r="U24" s="37">
        <f t="shared" si="6"/>
        <v>102</v>
      </c>
    </row>
    <row r="25" spans="1:21" x14ac:dyDescent="0.25">
      <c r="A25" s="11">
        <v>21</v>
      </c>
      <c r="B25" s="41">
        <v>0</v>
      </c>
      <c r="C25" s="42">
        <v>41</v>
      </c>
      <c r="D25" s="35">
        <f t="shared" si="0"/>
        <v>41</v>
      </c>
      <c r="E25" s="42">
        <v>0</v>
      </c>
      <c r="F25" s="42">
        <v>41</v>
      </c>
      <c r="G25" s="36">
        <f t="shared" si="1"/>
        <v>41</v>
      </c>
      <c r="H25" s="43">
        <v>0</v>
      </c>
      <c r="I25" s="42">
        <v>3</v>
      </c>
      <c r="J25" s="35">
        <f t="shared" si="2"/>
        <v>3</v>
      </c>
      <c r="K25" s="42">
        <v>0</v>
      </c>
      <c r="L25" s="42">
        <v>3</v>
      </c>
      <c r="M25" s="35">
        <f t="shared" si="3"/>
        <v>3</v>
      </c>
      <c r="N25" s="42">
        <v>2</v>
      </c>
      <c r="O25" s="42">
        <v>0</v>
      </c>
      <c r="P25" s="35">
        <f t="shared" si="4"/>
        <v>2</v>
      </c>
      <c r="Q25" s="42">
        <v>3</v>
      </c>
      <c r="R25" s="42">
        <v>3</v>
      </c>
      <c r="S25" s="35">
        <f t="shared" si="5"/>
        <v>6</v>
      </c>
      <c r="T25" s="42">
        <v>0</v>
      </c>
      <c r="U25" s="37">
        <f t="shared" si="6"/>
        <v>96</v>
      </c>
    </row>
    <row r="26" spans="1:21" x14ac:dyDescent="0.25">
      <c r="A26" s="11">
        <v>22</v>
      </c>
      <c r="B26" s="41">
        <v>0</v>
      </c>
      <c r="C26" s="42">
        <v>46</v>
      </c>
      <c r="D26" s="35">
        <f t="shared" si="0"/>
        <v>46</v>
      </c>
      <c r="E26" s="42">
        <v>0</v>
      </c>
      <c r="F26" s="42">
        <v>48</v>
      </c>
      <c r="G26" s="36">
        <f t="shared" si="1"/>
        <v>48</v>
      </c>
      <c r="H26" s="43">
        <v>0</v>
      </c>
      <c r="I26" s="42">
        <v>3</v>
      </c>
      <c r="J26" s="35">
        <f t="shared" si="2"/>
        <v>3</v>
      </c>
      <c r="K26" s="42">
        <v>0</v>
      </c>
      <c r="L26" s="42">
        <v>3</v>
      </c>
      <c r="M26" s="35">
        <f t="shared" si="3"/>
        <v>3</v>
      </c>
      <c r="N26" s="42">
        <v>3</v>
      </c>
      <c r="O26" s="42">
        <v>0</v>
      </c>
      <c r="P26" s="35">
        <f t="shared" si="4"/>
        <v>3</v>
      </c>
      <c r="Q26" s="42">
        <v>0</v>
      </c>
      <c r="R26" s="42">
        <v>0</v>
      </c>
      <c r="S26" s="35">
        <f t="shared" si="5"/>
        <v>0</v>
      </c>
      <c r="T26" s="42">
        <v>1</v>
      </c>
      <c r="U26" s="37">
        <f t="shared" si="6"/>
        <v>104</v>
      </c>
    </row>
    <row r="27" spans="1:21" x14ac:dyDescent="0.25">
      <c r="A27" s="11">
        <v>23</v>
      </c>
      <c r="B27" s="41">
        <v>0</v>
      </c>
      <c r="C27" s="42">
        <v>61</v>
      </c>
      <c r="D27" s="35">
        <f t="shared" si="0"/>
        <v>61</v>
      </c>
      <c r="E27" s="42">
        <v>0</v>
      </c>
      <c r="F27" s="42">
        <v>57</v>
      </c>
      <c r="G27" s="36">
        <f t="shared" si="1"/>
        <v>57</v>
      </c>
      <c r="H27" s="43">
        <v>0</v>
      </c>
      <c r="I27" s="42">
        <v>1</v>
      </c>
      <c r="J27" s="35">
        <f t="shared" si="2"/>
        <v>1</v>
      </c>
      <c r="K27" s="42">
        <v>0</v>
      </c>
      <c r="L27" s="42">
        <v>1</v>
      </c>
      <c r="M27" s="35">
        <f t="shared" si="3"/>
        <v>1</v>
      </c>
      <c r="N27" s="42">
        <v>2</v>
      </c>
      <c r="O27" s="42">
        <v>0</v>
      </c>
      <c r="P27" s="35">
        <f t="shared" si="4"/>
        <v>2</v>
      </c>
      <c r="Q27" s="42">
        <v>5</v>
      </c>
      <c r="R27" s="42">
        <v>5</v>
      </c>
      <c r="S27" s="35">
        <f t="shared" si="5"/>
        <v>10</v>
      </c>
      <c r="T27" s="42">
        <v>0</v>
      </c>
      <c r="U27" s="37">
        <f t="shared" si="6"/>
        <v>132</v>
      </c>
    </row>
    <row r="28" spans="1:21" x14ac:dyDescent="0.25">
      <c r="A28" s="11">
        <v>24</v>
      </c>
      <c r="B28" s="41">
        <v>0</v>
      </c>
      <c r="C28" s="42">
        <v>40</v>
      </c>
      <c r="D28" s="35">
        <f t="shared" si="0"/>
        <v>40</v>
      </c>
      <c r="E28" s="42">
        <v>0</v>
      </c>
      <c r="F28" s="42">
        <v>47</v>
      </c>
      <c r="G28" s="36">
        <f t="shared" si="1"/>
        <v>47</v>
      </c>
      <c r="H28" s="43">
        <v>0</v>
      </c>
      <c r="I28" s="42">
        <v>3</v>
      </c>
      <c r="J28" s="35">
        <f t="shared" si="2"/>
        <v>3</v>
      </c>
      <c r="K28" s="42">
        <v>0</v>
      </c>
      <c r="L28" s="42">
        <v>3</v>
      </c>
      <c r="M28" s="35">
        <f t="shared" si="3"/>
        <v>3</v>
      </c>
      <c r="N28" s="42">
        <v>2</v>
      </c>
      <c r="O28" s="42">
        <v>1</v>
      </c>
      <c r="P28" s="35">
        <f t="shared" si="4"/>
        <v>3</v>
      </c>
      <c r="Q28" s="42">
        <v>1</v>
      </c>
      <c r="R28" s="42">
        <v>1</v>
      </c>
      <c r="S28" s="35">
        <f t="shared" si="5"/>
        <v>2</v>
      </c>
      <c r="T28" s="42">
        <v>0</v>
      </c>
      <c r="U28" s="37">
        <f t="shared" si="6"/>
        <v>98</v>
      </c>
    </row>
    <row r="29" spans="1:21" x14ac:dyDescent="0.25">
      <c r="A29" s="11">
        <v>25</v>
      </c>
      <c r="B29" s="41">
        <v>0</v>
      </c>
      <c r="C29" s="42">
        <v>47</v>
      </c>
      <c r="D29" s="35">
        <f t="shared" si="0"/>
        <v>47</v>
      </c>
      <c r="E29" s="42">
        <v>0</v>
      </c>
      <c r="F29" s="42">
        <v>46</v>
      </c>
      <c r="G29" s="36">
        <f t="shared" si="1"/>
        <v>46</v>
      </c>
      <c r="H29" s="43">
        <v>0</v>
      </c>
      <c r="I29" s="42">
        <v>1</v>
      </c>
      <c r="J29" s="35">
        <f t="shared" si="2"/>
        <v>1</v>
      </c>
      <c r="K29" s="42">
        <v>0</v>
      </c>
      <c r="L29" s="42">
        <v>1</v>
      </c>
      <c r="M29" s="35">
        <f t="shared" si="3"/>
        <v>1</v>
      </c>
      <c r="N29" s="42">
        <v>5</v>
      </c>
      <c r="O29" s="42">
        <v>0</v>
      </c>
      <c r="P29" s="35">
        <f t="shared" si="4"/>
        <v>5</v>
      </c>
      <c r="Q29" s="42">
        <v>0</v>
      </c>
      <c r="R29" s="42">
        <v>0</v>
      </c>
      <c r="S29" s="35">
        <f t="shared" si="5"/>
        <v>0</v>
      </c>
      <c r="T29" s="42">
        <v>0</v>
      </c>
      <c r="U29" s="37">
        <f t="shared" si="6"/>
        <v>100</v>
      </c>
    </row>
    <row r="30" spans="1:21" x14ac:dyDescent="0.25">
      <c r="A30" s="11">
        <v>26</v>
      </c>
      <c r="B30" s="41">
        <v>0</v>
      </c>
      <c r="C30" s="42">
        <v>51</v>
      </c>
      <c r="D30" s="35">
        <f t="shared" si="0"/>
        <v>51</v>
      </c>
      <c r="E30" s="42">
        <v>0</v>
      </c>
      <c r="F30" s="42">
        <v>52</v>
      </c>
      <c r="G30" s="36">
        <f t="shared" si="1"/>
        <v>52</v>
      </c>
      <c r="H30" s="43">
        <v>0</v>
      </c>
      <c r="I30" s="42">
        <v>0</v>
      </c>
      <c r="J30" s="35">
        <f t="shared" si="2"/>
        <v>0</v>
      </c>
      <c r="K30" s="42">
        <v>0</v>
      </c>
      <c r="L30" s="42">
        <v>0</v>
      </c>
      <c r="M30" s="35">
        <f t="shared" si="3"/>
        <v>0</v>
      </c>
      <c r="N30" s="42">
        <v>2</v>
      </c>
      <c r="O30" s="42">
        <v>0</v>
      </c>
      <c r="P30" s="35">
        <f t="shared" si="4"/>
        <v>2</v>
      </c>
      <c r="Q30" s="42">
        <v>0</v>
      </c>
      <c r="R30" s="42">
        <v>0</v>
      </c>
      <c r="S30" s="35">
        <f t="shared" si="5"/>
        <v>0</v>
      </c>
      <c r="T30" s="42">
        <v>0</v>
      </c>
      <c r="U30" s="37">
        <f t="shared" si="6"/>
        <v>105</v>
      </c>
    </row>
    <row r="31" spans="1:21" x14ac:dyDescent="0.25">
      <c r="A31" s="11">
        <v>27</v>
      </c>
      <c r="B31" s="41">
        <v>1</v>
      </c>
      <c r="C31" s="42">
        <v>50</v>
      </c>
      <c r="D31" s="35">
        <f t="shared" si="0"/>
        <v>51</v>
      </c>
      <c r="E31" s="42">
        <v>0</v>
      </c>
      <c r="F31" s="42">
        <v>50</v>
      </c>
      <c r="G31" s="36">
        <f t="shared" si="1"/>
        <v>50</v>
      </c>
      <c r="H31" s="43">
        <v>0</v>
      </c>
      <c r="I31" s="42">
        <v>1</v>
      </c>
      <c r="J31" s="35">
        <f t="shared" si="2"/>
        <v>1</v>
      </c>
      <c r="K31" s="42">
        <v>0</v>
      </c>
      <c r="L31" s="42">
        <v>1</v>
      </c>
      <c r="M31" s="35">
        <f t="shared" si="3"/>
        <v>1</v>
      </c>
      <c r="N31" s="42">
        <v>1</v>
      </c>
      <c r="O31" s="42">
        <v>0</v>
      </c>
      <c r="P31" s="35">
        <f t="shared" si="4"/>
        <v>1</v>
      </c>
      <c r="Q31" s="42">
        <v>2</v>
      </c>
      <c r="R31" s="42">
        <v>2</v>
      </c>
      <c r="S31" s="35">
        <f t="shared" si="5"/>
        <v>4</v>
      </c>
      <c r="T31" s="42">
        <v>0</v>
      </c>
      <c r="U31" s="37">
        <f t="shared" si="6"/>
        <v>108</v>
      </c>
    </row>
    <row r="32" spans="1:21" x14ac:dyDescent="0.25">
      <c r="A32" s="11">
        <v>28</v>
      </c>
      <c r="B32" s="41">
        <v>1</v>
      </c>
      <c r="C32" s="42">
        <v>30</v>
      </c>
      <c r="D32" s="35">
        <f t="shared" si="0"/>
        <v>31</v>
      </c>
      <c r="E32" s="42">
        <v>0</v>
      </c>
      <c r="F32" s="42">
        <v>33</v>
      </c>
      <c r="G32" s="36">
        <f t="shared" si="1"/>
        <v>33</v>
      </c>
      <c r="H32" s="43">
        <v>0</v>
      </c>
      <c r="I32" s="42">
        <v>2</v>
      </c>
      <c r="J32" s="35">
        <f t="shared" si="2"/>
        <v>2</v>
      </c>
      <c r="K32" s="42">
        <v>0</v>
      </c>
      <c r="L32" s="42">
        <v>2</v>
      </c>
      <c r="M32" s="35">
        <f t="shared" si="3"/>
        <v>2</v>
      </c>
      <c r="N32" s="42">
        <v>0</v>
      </c>
      <c r="O32" s="42">
        <v>0</v>
      </c>
      <c r="P32" s="35">
        <f t="shared" si="4"/>
        <v>0</v>
      </c>
      <c r="Q32" s="42">
        <v>3</v>
      </c>
      <c r="R32" s="42">
        <v>3</v>
      </c>
      <c r="S32" s="35">
        <f t="shared" si="5"/>
        <v>6</v>
      </c>
      <c r="T32" s="42">
        <v>0</v>
      </c>
      <c r="U32" s="37">
        <f t="shared" si="6"/>
        <v>74</v>
      </c>
    </row>
    <row r="33" spans="1:21" x14ac:dyDescent="0.25">
      <c r="A33" s="11">
        <v>29</v>
      </c>
      <c r="B33" s="41">
        <v>0</v>
      </c>
      <c r="C33" s="42">
        <v>45</v>
      </c>
      <c r="D33" s="35">
        <f t="shared" si="0"/>
        <v>45</v>
      </c>
      <c r="E33" s="42">
        <v>0</v>
      </c>
      <c r="F33" s="42">
        <v>43</v>
      </c>
      <c r="G33" s="36">
        <f t="shared" si="1"/>
        <v>43</v>
      </c>
      <c r="H33" s="43">
        <v>0</v>
      </c>
      <c r="I33" s="42">
        <v>4</v>
      </c>
      <c r="J33" s="35">
        <f t="shared" si="2"/>
        <v>4</v>
      </c>
      <c r="K33" s="42">
        <v>0</v>
      </c>
      <c r="L33" s="42">
        <v>4</v>
      </c>
      <c r="M33" s="35">
        <f t="shared" si="3"/>
        <v>4</v>
      </c>
      <c r="N33" s="42">
        <v>1</v>
      </c>
      <c r="O33" s="42">
        <v>0</v>
      </c>
      <c r="P33" s="35">
        <f t="shared" si="4"/>
        <v>1</v>
      </c>
      <c r="Q33" s="42">
        <v>8</v>
      </c>
      <c r="R33" s="42">
        <v>8</v>
      </c>
      <c r="S33" s="35">
        <f t="shared" si="5"/>
        <v>16</v>
      </c>
      <c r="T33" s="42">
        <v>0</v>
      </c>
      <c r="U33" s="37">
        <f t="shared" si="6"/>
        <v>113</v>
      </c>
    </row>
    <row r="34" spans="1:21" x14ac:dyDescent="0.25">
      <c r="A34" s="11">
        <v>30</v>
      </c>
      <c r="B34" s="41">
        <v>0</v>
      </c>
      <c r="C34" s="42">
        <v>55</v>
      </c>
      <c r="D34" s="35">
        <f t="shared" si="0"/>
        <v>55</v>
      </c>
      <c r="E34" s="42">
        <v>0</v>
      </c>
      <c r="F34" s="42">
        <v>56</v>
      </c>
      <c r="G34" s="36">
        <f t="shared" si="1"/>
        <v>56</v>
      </c>
      <c r="H34" s="43">
        <v>0</v>
      </c>
      <c r="I34" s="42">
        <v>3</v>
      </c>
      <c r="J34" s="35">
        <f t="shared" si="2"/>
        <v>3</v>
      </c>
      <c r="K34" s="42">
        <v>0</v>
      </c>
      <c r="L34" s="42">
        <v>3</v>
      </c>
      <c r="M34" s="35">
        <f t="shared" si="3"/>
        <v>3</v>
      </c>
      <c r="N34" s="42">
        <v>7</v>
      </c>
      <c r="O34" s="42">
        <v>0</v>
      </c>
      <c r="P34" s="35">
        <f t="shared" si="4"/>
        <v>7</v>
      </c>
      <c r="Q34" s="42">
        <v>5</v>
      </c>
      <c r="R34" s="42">
        <v>5</v>
      </c>
      <c r="S34" s="35">
        <f t="shared" si="5"/>
        <v>10</v>
      </c>
      <c r="T34" s="42">
        <v>9</v>
      </c>
      <c r="U34" s="37">
        <f t="shared" si="6"/>
        <v>143</v>
      </c>
    </row>
    <row r="35" spans="1:21" x14ac:dyDescent="0.25">
      <c r="A35" s="11">
        <v>31</v>
      </c>
      <c r="B35" s="41">
        <v>0</v>
      </c>
      <c r="C35" s="42">
        <v>46</v>
      </c>
      <c r="D35" s="35">
        <f t="shared" si="0"/>
        <v>46</v>
      </c>
      <c r="E35" s="42">
        <v>0</v>
      </c>
      <c r="F35" s="42">
        <v>42</v>
      </c>
      <c r="G35" s="36">
        <f t="shared" si="1"/>
        <v>42</v>
      </c>
      <c r="H35" s="43">
        <v>0</v>
      </c>
      <c r="I35" s="42">
        <v>3</v>
      </c>
      <c r="J35" s="35">
        <f t="shared" si="2"/>
        <v>3</v>
      </c>
      <c r="K35" s="42">
        <v>0</v>
      </c>
      <c r="L35" s="42">
        <v>3</v>
      </c>
      <c r="M35" s="35">
        <f t="shared" si="3"/>
        <v>3</v>
      </c>
      <c r="N35" s="42">
        <v>3</v>
      </c>
      <c r="O35" s="42">
        <v>0</v>
      </c>
      <c r="P35" s="35">
        <f t="shared" si="4"/>
        <v>3</v>
      </c>
      <c r="Q35" s="42">
        <v>0</v>
      </c>
      <c r="R35" s="42">
        <v>0</v>
      </c>
      <c r="S35" s="35">
        <f t="shared" si="5"/>
        <v>0</v>
      </c>
      <c r="T35" s="42">
        <v>6</v>
      </c>
      <c r="U35" s="37">
        <f t="shared" si="6"/>
        <v>103</v>
      </c>
    </row>
    <row r="36" spans="1:21" ht="15.75" thickBot="1" x14ac:dyDescent="0.3">
      <c r="A36" s="15" t="s">
        <v>3</v>
      </c>
      <c r="B36" s="17">
        <f>SUM(B5:B35)</f>
        <v>4</v>
      </c>
      <c r="C36" s="18">
        <f>SUM(C5:C35)</f>
        <v>1415</v>
      </c>
      <c r="D36" s="39">
        <f t="shared" si="0"/>
        <v>1419</v>
      </c>
      <c r="E36" s="18">
        <f t="shared" ref="E36:U36" si="7">SUM(E5:E35)</f>
        <v>2</v>
      </c>
      <c r="F36" s="18">
        <f t="shared" si="7"/>
        <v>1414</v>
      </c>
      <c r="G36" s="38">
        <f t="shared" si="7"/>
        <v>1416</v>
      </c>
      <c r="H36" s="19">
        <f t="shared" si="7"/>
        <v>0</v>
      </c>
      <c r="I36" s="18">
        <f t="shared" si="7"/>
        <v>82</v>
      </c>
      <c r="J36" s="39">
        <f t="shared" si="7"/>
        <v>82</v>
      </c>
      <c r="K36" s="18">
        <f t="shared" si="7"/>
        <v>0</v>
      </c>
      <c r="L36" s="18">
        <f t="shared" si="7"/>
        <v>82</v>
      </c>
      <c r="M36" s="39">
        <f t="shared" si="7"/>
        <v>82</v>
      </c>
      <c r="N36" s="18">
        <f t="shared" si="7"/>
        <v>71</v>
      </c>
      <c r="O36" s="18">
        <f t="shared" si="7"/>
        <v>8</v>
      </c>
      <c r="P36" s="39">
        <f t="shared" si="7"/>
        <v>79</v>
      </c>
      <c r="Q36" s="18">
        <f t="shared" si="7"/>
        <v>178</v>
      </c>
      <c r="R36" s="18">
        <f t="shared" si="7"/>
        <v>178</v>
      </c>
      <c r="S36" s="39">
        <f t="shared" si="7"/>
        <v>356</v>
      </c>
      <c r="T36" s="18">
        <f t="shared" si="7"/>
        <v>54</v>
      </c>
      <c r="U36" s="45">
        <f t="shared" si="7"/>
        <v>3488</v>
      </c>
    </row>
  </sheetData>
  <protectedRanges>
    <protectedRange sqref="H2:I35" name="LocalARR_1"/>
    <protectedRange sqref="K5:L22 K29:L35" name="LocalDEP_2"/>
    <protectedRange sqref="N5:O22 N29:O35" name="Transit_2"/>
    <protectedRange sqref="Q5:R22 Q29:R35" name="Helis_2"/>
    <protectedRange sqref="T5:T22 T30:T35" name="TouchGo_2"/>
    <protectedRange sqref="K23:L28" name="LocalDEP_1_1"/>
    <protectedRange sqref="N23:O28" name="Transit_1_1"/>
    <protectedRange sqref="Q23:R28" name="Helis_1_1"/>
    <protectedRange sqref="T23:T29" name="TouchGo_1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W6" sqref="W6"/>
    </sheetView>
  </sheetViews>
  <sheetFormatPr defaultRowHeight="15" x14ac:dyDescent="0.25"/>
  <cols>
    <col min="1" max="1" width="4.28515625" bestFit="1" customWidth="1"/>
    <col min="2" max="2" width="4.140625" bestFit="1" customWidth="1"/>
    <col min="3" max="4" width="5" bestFit="1" customWidth="1"/>
    <col min="5" max="5" width="4.140625" bestFit="1" customWidth="1"/>
    <col min="6" max="7" width="5" bestFit="1" customWidth="1"/>
    <col min="8" max="9" width="4.140625" bestFit="1" customWidth="1"/>
    <col min="10" max="10" width="3.5703125" bestFit="1" customWidth="1"/>
    <col min="11" max="12" width="4.140625" bestFit="1" customWidth="1"/>
    <col min="13" max="13" width="3.5703125" bestFit="1" customWidth="1"/>
    <col min="14" max="14" width="3.140625" customWidth="1"/>
    <col min="15" max="17" width="7" customWidth="1"/>
    <col min="18" max="18" width="3.42578125" bestFit="1" customWidth="1"/>
    <col min="19" max="20" width="4" bestFit="1" customWidth="1"/>
    <col min="21" max="21" width="5" bestFit="1" customWidth="1"/>
  </cols>
  <sheetData>
    <row r="1" spans="1:21" ht="16.5" thickBot="1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>
        <v>45170</v>
      </c>
      <c r="P1" s="21"/>
      <c r="Q1" s="21"/>
      <c r="R1" s="21"/>
      <c r="S1" s="21"/>
      <c r="T1" s="22"/>
      <c r="U1" s="4"/>
    </row>
    <row r="2" spans="1:21" ht="15.75" thickBot="1" x14ac:dyDescent="0.3">
      <c r="A2" s="5"/>
      <c r="B2" s="23" t="s">
        <v>0</v>
      </c>
      <c r="C2" s="23"/>
      <c r="D2" s="23"/>
      <c r="E2" s="23"/>
      <c r="F2" s="23"/>
      <c r="G2" s="23"/>
      <c r="H2" s="24" t="s">
        <v>1</v>
      </c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7"/>
    </row>
    <row r="3" spans="1:21" x14ac:dyDescent="0.25">
      <c r="A3" s="8"/>
      <c r="B3" s="25" t="s">
        <v>7</v>
      </c>
      <c r="C3" s="25"/>
      <c r="D3" s="25"/>
      <c r="E3" s="26" t="s">
        <v>8</v>
      </c>
      <c r="F3" s="26"/>
      <c r="G3" s="26"/>
      <c r="H3" s="25" t="s">
        <v>7</v>
      </c>
      <c r="I3" s="25"/>
      <c r="J3" s="25"/>
      <c r="K3" s="27" t="s">
        <v>8</v>
      </c>
      <c r="L3" s="27"/>
      <c r="M3" s="27"/>
      <c r="N3" s="27" t="s">
        <v>9</v>
      </c>
      <c r="O3" s="27"/>
      <c r="P3" s="27"/>
      <c r="Q3" s="28" t="s">
        <v>10</v>
      </c>
      <c r="R3" s="28"/>
      <c r="S3" s="28"/>
      <c r="T3" s="9"/>
      <c r="U3" s="10"/>
    </row>
    <row r="4" spans="1:21" x14ac:dyDescent="0.25">
      <c r="A4" s="29" t="s">
        <v>11</v>
      </c>
      <c r="B4" s="30" t="s">
        <v>12</v>
      </c>
      <c r="C4" s="31" t="s">
        <v>13</v>
      </c>
      <c r="D4" s="31" t="s">
        <v>3</v>
      </c>
      <c r="E4" s="31" t="s">
        <v>12</v>
      </c>
      <c r="F4" s="31" t="s">
        <v>13</v>
      </c>
      <c r="G4" s="32" t="s">
        <v>3</v>
      </c>
      <c r="H4" s="33" t="s">
        <v>12</v>
      </c>
      <c r="I4" s="31" t="s">
        <v>13</v>
      </c>
      <c r="J4" s="31" t="s">
        <v>3</v>
      </c>
      <c r="K4" s="31" t="s">
        <v>12</v>
      </c>
      <c r="L4" s="31" t="s">
        <v>13</v>
      </c>
      <c r="M4" s="31" t="s">
        <v>3</v>
      </c>
      <c r="N4" s="31" t="s">
        <v>14</v>
      </c>
      <c r="O4" s="31" t="s">
        <v>4</v>
      </c>
      <c r="P4" s="31" t="s">
        <v>3</v>
      </c>
      <c r="Q4" s="31" t="s">
        <v>5</v>
      </c>
      <c r="R4" s="31" t="s">
        <v>15</v>
      </c>
      <c r="S4" s="31" t="s">
        <v>3</v>
      </c>
      <c r="T4" s="34" t="s">
        <v>2</v>
      </c>
      <c r="U4" s="34" t="s">
        <v>3</v>
      </c>
    </row>
    <row r="5" spans="1:21" x14ac:dyDescent="0.25">
      <c r="A5" s="11">
        <v>1</v>
      </c>
      <c r="B5" s="41">
        <v>0</v>
      </c>
      <c r="C5" s="42">
        <v>34</v>
      </c>
      <c r="D5" s="35">
        <f t="shared" ref="D5:D36" si="0">B5+C5</f>
        <v>34</v>
      </c>
      <c r="E5" s="42">
        <v>0</v>
      </c>
      <c r="F5" s="42">
        <v>35</v>
      </c>
      <c r="G5" s="36">
        <f t="shared" ref="G5:G35" si="1">E5+F5</f>
        <v>35</v>
      </c>
      <c r="H5" s="43">
        <v>0</v>
      </c>
      <c r="I5" s="42">
        <v>2</v>
      </c>
      <c r="J5" s="35">
        <f t="shared" ref="J5:J35" si="2">H5+I5</f>
        <v>2</v>
      </c>
      <c r="K5" s="42">
        <v>0</v>
      </c>
      <c r="L5" s="42">
        <v>2</v>
      </c>
      <c r="M5" s="35">
        <f t="shared" ref="M5:M35" si="3">K5+L5</f>
        <v>2</v>
      </c>
      <c r="N5" s="42">
        <v>3</v>
      </c>
      <c r="O5" s="42">
        <v>0</v>
      </c>
      <c r="P5" s="35">
        <f t="shared" ref="P5:P35" si="4">N5+O5</f>
        <v>3</v>
      </c>
      <c r="Q5" s="42">
        <v>4</v>
      </c>
      <c r="R5" s="42">
        <v>4</v>
      </c>
      <c r="S5" s="35">
        <f t="shared" ref="S5:S35" si="5">Q5+R5</f>
        <v>8</v>
      </c>
      <c r="T5" s="42">
        <v>10</v>
      </c>
      <c r="U5" s="37">
        <f t="shared" ref="U5:U35" si="6">D5+G5+J5+M5+P5+S5+T5</f>
        <v>94</v>
      </c>
    </row>
    <row r="6" spans="1:21" x14ac:dyDescent="0.25">
      <c r="A6" s="11">
        <v>2</v>
      </c>
      <c r="B6" s="41">
        <v>0</v>
      </c>
      <c r="C6" s="42">
        <v>48</v>
      </c>
      <c r="D6" s="35">
        <f t="shared" si="0"/>
        <v>48</v>
      </c>
      <c r="E6" s="42">
        <v>2</v>
      </c>
      <c r="F6" s="42">
        <v>46</v>
      </c>
      <c r="G6" s="36">
        <f t="shared" si="1"/>
        <v>48</v>
      </c>
      <c r="H6" s="43">
        <v>0</v>
      </c>
      <c r="I6" s="42">
        <v>4</v>
      </c>
      <c r="J6" s="35">
        <f t="shared" si="2"/>
        <v>4</v>
      </c>
      <c r="K6" s="42">
        <v>0</v>
      </c>
      <c r="L6" s="42">
        <v>4</v>
      </c>
      <c r="M6" s="35">
        <f t="shared" si="3"/>
        <v>4</v>
      </c>
      <c r="N6" s="42">
        <v>3</v>
      </c>
      <c r="O6" s="42">
        <v>0</v>
      </c>
      <c r="P6" s="35">
        <f t="shared" si="4"/>
        <v>3</v>
      </c>
      <c r="Q6" s="42">
        <v>2</v>
      </c>
      <c r="R6" s="42">
        <v>2</v>
      </c>
      <c r="S6" s="35">
        <f t="shared" si="5"/>
        <v>4</v>
      </c>
      <c r="T6" s="42">
        <v>10</v>
      </c>
      <c r="U6" s="37">
        <f t="shared" si="6"/>
        <v>121</v>
      </c>
    </row>
    <row r="7" spans="1:21" x14ac:dyDescent="0.25">
      <c r="A7" s="11">
        <v>3</v>
      </c>
      <c r="B7" s="41">
        <v>1</v>
      </c>
      <c r="C7" s="42">
        <v>47</v>
      </c>
      <c r="D7" s="35">
        <f t="shared" si="0"/>
        <v>48</v>
      </c>
      <c r="E7" s="42">
        <v>0</v>
      </c>
      <c r="F7" s="42">
        <v>46</v>
      </c>
      <c r="G7" s="36">
        <f t="shared" si="1"/>
        <v>46</v>
      </c>
      <c r="H7" s="43">
        <v>0</v>
      </c>
      <c r="I7" s="42">
        <v>0</v>
      </c>
      <c r="J7" s="35">
        <f t="shared" si="2"/>
        <v>0</v>
      </c>
      <c r="K7" s="42">
        <v>0</v>
      </c>
      <c r="L7" s="42">
        <v>0</v>
      </c>
      <c r="M7" s="35">
        <f t="shared" si="3"/>
        <v>0</v>
      </c>
      <c r="N7" s="42">
        <v>0</v>
      </c>
      <c r="O7" s="42">
        <v>0</v>
      </c>
      <c r="P7" s="35">
        <f t="shared" si="4"/>
        <v>0</v>
      </c>
      <c r="Q7" s="42">
        <v>0</v>
      </c>
      <c r="R7" s="42">
        <v>0</v>
      </c>
      <c r="S7" s="35">
        <f t="shared" si="5"/>
        <v>0</v>
      </c>
      <c r="T7" s="42">
        <v>0</v>
      </c>
      <c r="U7" s="37">
        <f t="shared" si="6"/>
        <v>94</v>
      </c>
    </row>
    <row r="8" spans="1:21" x14ac:dyDescent="0.25">
      <c r="A8" s="11">
        <v>4</v>
      </c>
      <c r="B8" s="41">
        <v>29</v>
      </c>
      <c r="C8" s="42">
        <v>10</v>
      </c>
      <c r="D8" s="35">
        <f t="shared" si="0"/>
        <v>39</v>
      </c>
      <c r="E8" s="42">
        <v>22</v>
      </c>
      <c r="F8" s="42">
        <v>16</v>
      </c>
      <c r="G8" s="36">
        <f t="shared" si="1"/>
        <v>38</v>
      </c>
      <c r="H8" s="43">
        <v>3</v>
      </c>
      <c r="I8" s="42">
        <v>1</v>
      </c>
      <c r="J8" s="35">
        <f t="shared" si="2"/>
        <v>4</v>
      </c>
      <c r="K8" s="42">
        <v>3</v>
      </c>
      <c r="L8" s="42">
        <v>1</v>
      </c>
      <c r="M8" s="35">
        <f t="shared" si="3"/>
        <v>4</v>
      </c>
      <c r="N8" s="42">
        <v>3</v>
      </c>
      <c r="O8" s="42">
        <v>0</v>
      </c>
      <c r="P8" s="35">
        <f t="shared" si="4"/>
        <v>3</v>
      </c>
      <c r="Q8" s="42">
        <v>4</v>
      </c>
      <c r="R8" s="42">
        <v>4</v>
      </c>
      <c r="S8" s="35">
        <f t="shared" si="5"/>
        <v>8</v>
      </c>
      <c r="T8" s="42">
        <v>7</v>
      </c>
      <c r="U8" s="37">
        <f t="shared" si="6"/>
        <v>103</v>
      </c>
    </row>
    <row r="9" spans="1:21" x14ac:dyDescent="0.25">
      <c r="A9" s="11">
        <v>5</v>
      </c>
      <c r="B9" s="41">
        <v>23</v>
      </c>
      <c r="C9" s="42">
        <v>12</v>
      </c>
      <c r="D9" s="35">
        <f t="shared" si="0"/>
        <v>35</v>
      </c>
      <c r="E9" s="42">
        <v>21</v>
      </c>
      <c r="F9" s="42">
        <v>15</v>
      </c>
      <c r="G9" s="36">
        <f t="shared" si="1"/>
        <v>36</v>
      </c>
      <c r="H9" s="43">
        <v>1</v>
      </c>
      <c r="I9" s="42">
        <v>2</v>
      </c>
      <c r="J9" s="35">
        <f t="shared" si="2"/>
        <v>3</v>
      </c>
      <c r="K9" s="42">
        <v>1</v>
      </c>
      <c r="L9" s="42">
        <v>2</v>
      </c>
      <c r="M9" s="35">
        <f t="shared" si="3"/>
        <v>3</v>
      </c>
      <c r="N9" s="42">
        <v>1</v>
      </c>
      <c r="O9" s="42">
        <v>0</v>
      </c>
      <c r="P9" s="35">
        <f t="shared" si="4"/>
        <v>1</v>
      </c>
      <c r="Q9" s="42">
        <v>9</v>
      </c>
      <c r="R9" s="42">
        <v>9</v>
      </c>
      <c r="S9" s="35">
        <f t="shared" si="5"/>
        <v>18</v>
      </c>
      <c r="T9" s="42">
        <v>0</v>
      </c>
      <c r="U9" s="37">
        <f t="shared" si="6"/>
        <v>96</v>
      </c>
    </row>
    <row r="10" spans="1:21" x14ac:dyDescent="0.25">
      <c r="A10" s="11">
        <v>6</v>
      </c>
      <c r="B10" s="41">
        <v>0</v>
      </c>
      <c r="C10" s="42">
        <v>53</v>
      </c>
      <c r="D10" s="35">
        <f t="shared" si="0"/>
        <v>53</v>
      </c>
      <c r="E10" s="42">
        <v>0</v>
      </c>
      <c r="F10" s="42">
        <v>56</v>
      </c>
      <c r="G10" s="36">
        <f t="shared" si="1"/>
        <v>56</v>
      </c>
      <c r="H10" s="43">
        <v>0</v>
      </c>
      <c r="I10" s="42">
        <v>2</v>
      </c>
      <c r="J10" s="35">
        <f t="shared" si="2"/>
        <v>2</v>
      </c>
      <c r="K10" s="42">
        <v>0</v>
      </c>
      <c r="L10" s="42">
        <v>2</v>
      </c>
      <c r="M10" s="35">
        <f t="shared" si="3"/>
        <v>2</v>
      </c>
      <c r="N10" s="42">
        <v>2</v>
      </c>
      <c r="O10" s="42">
        <v>0</v>
      </c>
      <c r="P10" s="35">
        <f t="shared" si="4"/>
        <v>2</v>
      </c>
      <c r="Q10" s="42">
        <v>3</v>
      </c>
      <c r="R10" s="42">
        <v>3</v>
      </c>
      <c r="S10" s="35">
        <f t="shared" si="5"/>
        <v>6</v>
      </c>
      <c r="T10" s="42">
        <v>0</v>
      </c>
      <c r="U10" s="37">
        <f t="shared" si="6"/>
        <v>121</v>
      </c>
    </row>
    <row r="11" spans="1:21" x14ac:dyDescent="0.25">
      <c r="A11" s="11">
        <v>7</v>
      </c>
      <c r="B11" s="41">
        <v>0</v>
      </c>
      <c r="C11" s="42">
        <v>53</v>
      </c>
      <c r="D11" s="35">
        <f t="shared" si="0"/>
        <v>53</v>
      </c>
      <c r="E11" s="42">
        <v>0</v>
      </c>
      <c r="F11" s="42">
        <v>52</v>
      </c>
      <c r="G11" s="36">
        <f t="shared" si="1"/>
        <v>52</v>
      </c>
      <c r="H11" s="43">
        <v>0</v>
      </c>
      <c r="I11" s="42">
        <v>1</v>
      </c>
      <c r="J11" s="35">
        <f t="shared" si="2"/>
        <v>1</v>
      </c>
      <c r="K11" s="42">
        <v>0</v>
      </c>
      <c r="L11" s="42">
        <v>1</v>
      </c>
      <c r="M11" s="35">
        <f t="shared" si="3"/>
        <v>1</v>
      </c>
      <c r="N11" s="42">
        <v>2</v>
      </c>
      <c r="O11" s="42">
        <v>0</v>
      </c>
      <c r="P11" s="35">
        <f t="shared" si="4"/>
        <v>2</v>
      </c>
      <c r="Q11" s="42">
        <v>1</v>
      </c>
      <c r="R11" s="42">
        <v>1</v>
      </c>
      <c r="S11" s="35">
        <f t="shared" si="5"/>
        <v>2</v>
      </c>
      <c r="T11" s="42">
        <v>5</v>
      </c>
      <c r="U11" s="37">
        <f t="shared" si="6"/>
        <v>116</v>
      </c>
    </row>
    <row r="12" spans="1:21" x14ac:dyDescent="0.25">
      <c r="A12" s="11">
        <v>8</v>
      </c>
      <c r="B12" s="41">
        <v>0</v>
      </c>
      <c r="C12" s="42">
        <v>37</v>
      </c>
      <c r="D12" s="35">
        <f t="shared" si="0"/>
        <v>37</v>
      </c>
      <c r="E12" s="42">
        <v>0</v>
      </c>
      <c r="F12" s="42">
        <v>38</v>
      </c>
      <c r="G12" s="36">
        <f t="shared" si="1"/>
        <v>38</v>
      </c>
      <c r="H12" s="43">
        <v>0</v>
      </c>
      <c r="I12" s="42">
        <v>4</v>
      </c>
      <c r="J12" s="35">
        <f t="shared" si="2"/>
        <v>4</v>
      </c>
      <c r="K12" s="42">
        <v>0</v>
      </c>
      <c r="L12" s="42">
        <v>4</v>
      </c>
      <c r="M12" s="35">
        <f t="shared" si="3"/>
        <v>4</v>
      </c>
      <c r="N12" s="42">
        <v>2</v>
      </c>
      <c r="O12" s="42">
        <v>0</v>
      </c>
      <c r="P12" s="35">
        <f t="shared" si="4"/>
        <v>2</v>
      </c>
      <c r="Q12" s="42">
        <v>1</v>
      </c>
      <c r="R12" s="42">
        <v>1</v>
      </c>
      <c r="S12" s="35">
        <f t="shared" si="5"/>
        <v>2</v>
      </c>
      <c r="T12" s="42">
        <v>0</v>
      </c>
      <c r="U12" s="37">
        <f t="shared" si="6"/>
        <v>87</v>
      </c>
    </row>
    <row r="13" spans="1:21" x14ac:dyDescent="0.25">
      <c r="A13" s="11">
        <v>9</v>
      </c>
      <c r="B13" s="41">
        <v>0</v>
      </c>
      <c r="C13" s="42">
        <v>47</v>
      </c>
      <c r="D13" s="35">
        <f t="shared" si="0"/>
        <v>47</v>
      </c>
      <c r="E13" s="42">
        <v>0</v>
      </c>
      <c r="F13" s="42">
        <v>49</v>
      </c>
      <c r="G13" s="36">
        <f t="shared" si="1"/>
        <v>49</v>
      </c>
      <c r="H13" s="43">
        <v>0</v>
      </c>
      <c r="I13" s="42">
        <v>7</v>
      </c>
      <c r="J13" s="35">
        <f t="shared" si="2"/>
        <v>7</v>
      </c>
      <c r="K13" s="42">
        <v>0</v>
      </c>
      <c r="L13" s="42">
        <v>7</v>
      </c>
      <c r="M13" s="35">
        <f t="shared" si="3"/>
        <v>7</v>
      </c>
      <c r="N13" s="42">
        <v>2</v>
      </c>
      <c r="O13" s="42">
        <v>0</v>
      </c>
      <c r="P13" s="35">
        <f t="shared" si="4"/>
        <v>2</v>
      </c>
      <c r="Q13" s="42">
        <v>4</v>
      </c>
      <c r="R13" s="42">
        <v>4</v>
      </c>
      <c r="S13" s="35">
        <f t="shared" si="5"/>
        <v>8</v>
      </c>
      <c r="T13" s="42">
        <v>5</v>
      </c>
      <c r="U13" s="37">
        <f t="shared" si="6"/>
        <v>125</v>
      </c>
    </row>
    <row r="14" spans="1:21" x14ac:dyDescent="0.25">
      <c r="A14" s="11">
        <v>10</v>
      </c>
      <c r="B14" s="41">
        <v>0</v>
      </c>
      <c r="C14" s="42">
        <v>45</v>
      </c>
      <c r="D14" s="35">
        <f t="shared" si="0"/>
        <v>45</v>
      </c>
      <c r="E14" s="42">
        <v>0</v>
      </c>
      <c r="F14" s="42">
        <v>43</v>
      </c>
      <c r="G14" s="36">
        <f t="shared" si="1"/>
        <v>43</v>
      </c>
      <c r="H14" s="43">
        <v>0</v>
      </c>
      <c r="I14" s="42">
        <v>4</v>
      </c>
      <c r="J14" s="35">
        <f t="shared" si="2"/>
        <v>4</v>
      </c>
      <c r="K14" s="42">
        <v>0</v>
      </c>
      <c r="L14" s="42">
        <v>4</v>
      </c>
      <c r="M14" s="35">
        <f t="shared" si="3"/>
        <v>4</v>
      </c>
      <c r="N14" s="42">
        <v>0</v>
      </c>
      <c r="O14" s="42">
        <v>0</v>
      </c>
      <c r="P14" s="35">
        <f t="shared" si="4"/>
        <v>0</v>
      </c>
      <c r="Q14" s="42">
        <v>5</v>
      </c>
      <c r="R14" s="42">
        <v>5</v>
      </c>
      <c r="S14" s="35">
        <f t="shared" si="5"/>
        <v>10</v>
      </c>
      <c r="T14" s="42">
        <v>0</v>
      </c>
      <c r="U14" s="37">
        <f t="shared" si="6"/>
        <v>106</v>
      </c>
    </row>
    <row r="15" spans="1:21" x14ac:dyDescent="0.25">
      <c r="A15" s="11">
        <v>11</v>
      </c>
      <c r="B15" s="41">
        <v>1</v>
      </c>
      <c r="C15" s="42">
        <v>35</v>
      </c>
      <c r="D15" s="35">
        <f t="shared" si="0"/>
        <v>36</v>
      </c>
      <c r="E15" s="42">
        <v>0</v>
      </c>
      <c r="F15" s="42">
        <v>34</v>
      </c>
      <c r="G15" s="36">
        <f t="shared" si="1"/>
        <v>34</v>
      </c>
      <c r="H15" s="43">
        <v>0</v>
      </c>
      <c r="I15" s="42">
        <v>3</v>
      </c>
      <c r="J15" s="35">
        <f t="shared" si="2"/>
        <v>3</v>
      </c>
      <c r="K15" s="42">
        <v>0</v>
      </c>
      <c r="L15" s="42">
        <v>3</v>
      </c>
      <c r="M15" s="35">
        <f t="shared" si="3"/>
        <v>3</v>
      </c>
      <c r="N15" s="42">
        <v>0</v>
      </c>
      <c r="O15" s="42">
        <v>0</v>
      </c>
      <c r="P15" s="35">
        <f t="shared" si="4"/>
        <v>0</v>
      </c>
      <c r="Q15" s="42">
        <v>4</v>
      </c>
      <c r="R15" s="42">
        <v>4</v>
      </c>
      <c r="S15" s="35">
        <f t="shared" si="5"/>
        <v>8</v>
      </c>
      <c r="T15" s="42">
        <v>0</v>
      </c>
      <c r="U15" s="37">
        <f t="shared" si="6"/>
        <v>84</v>
      </c>
    </row>
    <row r="16" spans="1:21" x14ac:dyDescent="0.25">
      <c r="A16" s="11">
        <v>12</v>
      </c>
      <c r="B16" s="41">
        <v>3</v>
      </c>
      <c r="C16" s="42">
        <v>34</v>
      </c>
      <c r="D16" s="35">
        <f t="shared" si="0"/>
        <v>37</v>
      </c>
      <c r="E16" s="42">
        <v>0</v>
      </c>
      <c r="F16" s="42">
        <v>38</v>
      </c>
      <c r="G16" s="36">
        <f t="shared" si="1"/>
        <v>38</v>
      </c>
      <c r="H16" s="43">
        <v>0</v>
      </c>
      <c r="I16" s="42">
        <v>2</v>
      </c>
      <c r="J16" s="35">
        <f t="shared" si="2"/>
        <v>2</v>
      </c>
      <c r="K16" s="42">
        <v>0</v>
      </c>
      <c r="L16" s="42">
        <v>2</v>
      </c>
      <c r="M16" s="35">
        <f t="shared" si="3"/>
        <v>2</v>
      </c>
      <c r="N16" s="42">
        <v>0</v>
      </c>
      <c r="O16" s="42">
        <v>0</v>
      </c>
      <c r="P16" s="35">
        <f t="shared" si="4"/>
        <v>0</v>
      </c>
      <c r="Q16" s="42">
        <v>2</v>
      </c>
      <c r="R16" s="42">
        <v>2</v>
      </c>
      <c r="S16" s="35">
        <f t="shared" si="5"/>
        <v>4</v>
      </c>
      <c r="T16" s="42">
        <v>2</v>
      </c>
      <c r="U16" s="37">
        <f t="shared" si="6"/>
        <v>85</v>
      </c>
    </row>
    <row r="17" spans="1:21" x14ac:dyDescent="0.25">
      <c r="A17" s="11">
        <v>13</v>
      </c>
      <c r="B17" s="41">
        <v>4</v>
      </c>
      <c r="C17" s="42">
        <v>51</v>
      </c>
      <c r="D17" s="35">
        <f t="shared" si="0"/>
        <v>55</v>
      </c>
      <c r="E17" s="42">
        <v>2</v>
      </c>
      <c r="F17" s="42">
        <v>53</v>
      </c>
      <c r="G17" s="36">
        <f t="shared" si="1"/>
        <v>55</v>
      </c>
      <c r="H17" s="43">
        <v>0</v>
      </c>
      <c r="I17" s="42">
        <v>2</v>
      </c>
      <c r="J17" s="35">
        <f t="shared" si="2"/>
        <v>2</v>
      </c>
      <c r="K17" s="42">
        <v>0</v>
      </c>
      <c r="L17" s="42">
        <v>2</v>
      </c>
      <c r="M17" s="35">
        <f t="shared" si="3"/>
        <v>2</v>
      </c>
      <c r="N17" s="42">
        <v>3</v>
      </c>
      <c r="O17" s="42">
        <v>0</v>
      </c>
      <c r="P17" s="35">
        <f t="shared" si="4"/>
        <v>3</v>
      </c>
      <c r="Q17" s="42">
        <v>4</v>
      </c>
      <c r="R17" s="42">
        <v>4</v>
      </c>
      <c r="S17" s="35">
        <f t="shared" si="5"/>
        <v>8</v>
      </c>
      <c r="T17" s="42">
        <v>2</v>
      </c>
      <c r="U17" s="37">
        <f t="shared" si="6"/>
        <v>127</v>
      </c>
    </row>
    <row r="18" spans="1:21" x14ac:dyDescent="0.25">
      <c r="A18" s="11">
        <v>14</v>
      </c>
      <c r="B18" s="41">
        <v>0</v>
      </c>
      <c r="C18" s="42">
        <v>39</v>
      </c>
      <c r="D18" s="35">
        <f t="shared" si="0"/>
        <v>39</v>
      </c>
      <c r="E18" s="42">
        <v>0</v>
      </c>
      <c r="F18" s="42">
        <v>41</v>
      </c>
      <c r="G18" s="36">
        <f t="shared" si="1"/>
        <v>41</v>
      </c>
      <c r="H18" s="43">
        <v>0</v>
      </c>
      <c r="I18" s="42">
        <v>9</v>
      </c>
      <c r="J18" s="35">
        <f t="shared" si="2"/>
        <v>9</v>
      </c>
      <c r="K18" s="42">
        <v>0</v>
      </c>
      <c r="L18" s="42">
        <v>9</v>
      </c>
      <c r="M18" s="35">
        <f t="shared" si="3"/>
        <v>9</v>
      </c>
      <c r="N18" s="42">
        <v>0</v>
      </c>
      <c r="O18" s="42">
        <v>0</v>
      </c>
      <c r="P18" s="35">
        <f t="shared" si="4"/>
        <v>0</v>
      </c>
      <c r="Q18" s="42">
        <v>14</v>
      </c>
      <c r="R18" s="42">
        <v>14</v>
      </c>
      <c r="S18" s="35">
        <f t="shared" si="5"/>
        <v>28</v>
      </c>
      <c r="T18" s="42">
        <v>0</v>
      </c>
      <c r="U18" s="37">
        <f t="shared" si="6"/>
        <v>126</v>
      </c>
    </row>
    <row r="19" spans="1:21" x14ac:dyDescent="0.25">
      <c r="A19" s="11">
        <v>15</v>
      </c>
      <c r="B19" s="41">
        <v>1</v>
      </c>
      <c r="C19" s="42">
        <v>35</v>
      </c>
      <c r="D19" s="35">
        <f t="shared" si="0"/>
        <v>36</v>
      </c>
      <c r="E19" s="42">
        <v>0</v>
      </c>
      <c r="F19" s="42">
        <v>38</v>
      </c>
      <c r="G19" s="36">
        <f t="shared" si="1"/>
        <v>38</v>
      </c>
      <c r="H19" s="43">
        <v>0</v>
      </c>
      <c r="I19" s="42">
        <v>4</v>
      </c>
      <c r="J19" s="35">
        <f t="shared" si="2"/>
        <v>4</v>
      </c>
      <c r="K19" s="42">
        <v>0</v>
      </c>
      <c r="L19" s="42">
        <v>4</v>
      </c>
      <c r="M19" s="35">
        <f t="shared" si="3"/>
        <v>4</v>
      </c>
      <c r="N19" s="42">
        <v>1</v>
      </c>
      <c r="O19" s="42">
        <v>0</v>
      </c>
      <c r="P19" s="35">
        <f t="shared" si="4"/>
        <v>1</v>
      </c>
      <c r="Q19" s="42">
        <v>2</v>
      </c>
      <c r="R19" s="42">
        <v>2</v>
      </c>
      <c r="S19" s="35">
        <f t="shared" si="5"/>
        <v>4</v>
      </c>
      <c r="T19" s="42">
        <v>23</v>
      </c>
      <c r="U19" s="37">
        <f t="shared" si="6"/>
        <v>110</v>
      </c>
    </row>
    <row r="20" spans="1:21" x14ac:dyDescent="0.25">
      <c r="A20" s="11">
        <v>16</v>
      </c>
      <c r="B20" s="41">
        <v>0</v>
      </c>
      <c r="C20" s="42">
        <v>48</v>
      </c>
      <c r="D20" s="35">
        <f t="shared" si="0"/>
        <v>48</v>
      </c>
      <c r="E20" s="42">
        <v>0</v>
      </c>
      <c r="F20" s="42">
        <v>45</v>
      </c>
      <c r="G20" s="36">
        <f t="shared" si="1"/>
        <v>45</v>
      </c>
      <c r="H20" s="43">
        <v>0</v>
      </c>
      <c r="I20" s="42">
        <v>2</v>
      </c>
      <c r="J20" s="35">
        <f t="shared" si="2"/>
        <v>2</v>
      </c>
      <c r="K20" s="42">
        <v>0</v>
      </c>
      <c r="L20" s="42">
        <v>2</v>
      </c>
      <c r="M20" s="35">
        <f t="shared" si="3"/>
        <v>2</v>
      </c>
      <c r="N20" s="42">
        <v>2</v>
      </c>
      <c r="O20" s="42">
        <v>0</v>
      </c>
      <c r="P20" s="35">
        <f t="shared" si="4"/>
        <v>2</v>
      </c>
      <c r="Q20" s="42">
        <v>4</v>
      </c>
      <c r="R20" s="42">
        <v>4</v>
      </c>
      <c r="S20" s="35">
        <f t="shared" si="5"/>
        <v>8</v>
      </c>
      <c r="T20" s="42">
        <v>11</v>
      </c>
      <c r="U20" s="37">
        <f t="shared" si="6"/>
        <v>118</v>
      </c>
    </row>
    <row r="21" spans="1:21" x14ac:dyDescent="0.25">
      <c r="A21" s="11">
        <v>17</v>
      </c>
      <c r="B21" s="41">
        <v>0</v>
      </c>
      <c r="C21" s="42">
        <v>47</v>
      </c>
      <c r="D21" s="35">
        <f t="shared" si="0"/>
        <v>47</v>
      </c>
      <c r="E21" s="42">
        <v>0</v>
      </c>
      <c r="F21" s="42">
        <v>47</v>
      </c>
      <c r="G21" s="36">
        <f t="shared" si="1"/>
        <v>47</v>
      </c>
      <c r="H21" s="43">
        <v>0</v>
      </c>
      <c r="I21" s="42">
        <v>0</v>
      </c>
      <c r="J21" s="35">
        <f t="shared" si="2"/>
        <v>0</v>
      </c>
      <c r="K21" s="42">
        <v>0</v>
      </c>
      <c r="L21" s="42">
        <v>0</v>
      </c>
      <c r="M21" s="35">
        <f t="shared" si="3"/>
        <v>0</v>
      </c>
      <c r="N21" s="42">
        <v>0</v>
      </c>
      <c r="O21" s="42">
        <v>0</v>
      </c>
      <c r="P21" s="35">
        <f t="shared" si="4"/>
        <v>0</v>
      </c>
      <c r="Q21" s="42">
        <v>0</v>
      </c>
      <c r="R21" s="42">
        <v>0</v>
      </c>
      <c r="S21" s="35">
        <f t="shared" si="5"/>
        <v>0</v>
      </c>
      <c r="T21" s="42">
        <v>0</v>
      </c>
      <c r="U21" s="37">
        <f t="shared" si="6"/>
        <v>94</v>
      </c>
    </row>
    <row r="22" spans="1:21" x14ac:dyDescent="0.25">
      <c r="A22" s="11">
        <v>18</v>
      </c>
      <c r="B22" s="41">
        <v>0</v>
      </c>
      <c r="C22" s="42">
        <v>38</v>
      </c>
      <c r="D22" s="35">
        <f t="shared" si="0"/>
        <v>38</v>
      </c>
      <c r="E22" s="42">
        <v>0</v>
      </c>
      <c r="F22" s="42">
        <v>38</v>
      </c>
      <c r="G22" s="36">
        <f t="shared" si="1"/>
        <v>38</v>
      </c>
      <c r="H22" s="43">
        <v>0</v>
      </c>
      <c r="I22" s="42">
        <v>2</v>
      </c>
      <c r="J22" s="35">
        <f t="shared" si="2"/>
        <v>2</v>
      </c>
      <c r="K22" s="42">
        <v>0</v>
      </c>
      <c r="L22" s="42">
        <v>2</v>
      </c>
      <c r="M22" s="35">
        <f t="shared" si="3"/>
        <v>2</v>
      </c>
      <c r="N22" s="42">
        <v>5</v>
      </c>
      <c r="O22" s="42">
        <v>1</v>
      </c>
      <c r="P22" s="35">
        <f t="shared" si="4"/>
        <v>6</v>
      </c>
      <c r="Q22" s="42">
        <v>1</v>
      </c>
      <c r="R22" s="42">
        <v>1</v>
      </c>
      <c r="S22" s="35">
        <f t="shared" si="5"/>
        <v>2</v>
      </c>
      <c r="T22" s="42">
        <v>2</v>
      </c>
      <c r="U22" s="37">
        <f t="shared" si="6"/>
        <v>90</v>
      </c>
    </row>
    <row r="23" spans="1:21" x14ac:dyDescent="0.25">
      <c r="A23" s="11">
        <v>19</v>
      </c>
      <c r="B23" s="41">
        <v>0</v>
      </c>
      <c r="C23" s="42">
        <v>41</v>
      </c>
      <c r="D23" s="35">
        <f t="shared" si="0"/>
        <v>41</v>
      </c>
      <c r="E23" s="42">
        <v>0</v>
      </c>
      <c r="F23" s="42">
        <v>43</v>
      </c>
      <c r="G23" s="36">
        <f t="shared" si="1"/>
        <v>43</v>
      </c>
      <c r="H23" s="43">
        <v>0</v>
      </c>
      <c r="I23" s="42">
        <v>7</v>
      </c>
      <c r="J23" s="35">
        <f t="shared" si="2"/>
        <v>7</v>
      </c>
      <c r="K23" s="42">
        <v>0</v>
      </c>
      <c r="L23" s="42">
        <v>7</v>
      </c>
      <c r="M23" s="35">
        <f t="shared" si="3"/>
        <v>7</v>
      </c>
      <c r="N23" s="42">
        <v>1</v>
      </c>
      <c r="O23" s="42">
        <v>0</v>
      </c>
      <c r="P23" s="35">
        <f t="shared" si="4"/>
        <v>1</v>
      </c>
      <c r="Q23" s="42">
        <v>6</v>
      </c>
      <c r="R23" s="42">
        <v>6</v>
      </c>
      <c r="S23" s="35">
        <f t="shared" si="5"/>
        <v>12</v>
      </c>
      <c r="T23" s="42">
        <v>0</v>
      </c>
      <c r="U23" s="37">
        <f t="shared" si="6"/>
        <v>111</v>
      </c>
    </row>
    <row r="24" spans="1:21" x14ac:dyDescent="0.25">
      <c r="A24" s="11">
        <v>20</v>
      </c>
      <c r="B24" s="41">
        <v>1</v>
      </c>
      <c r="C24" s="42">
        <v>53</v>
      </c>
      <c r="D24" s="35">
        <f t="shared" si="0"/>
        <v>54</v>
      </c>
      <c r="E24" s="42">
        <v>0</v>
      </c>
      <c r="F24" s="42">
        <v>53</v>
      </c>
      <c r="G24" s="36">
        <f t="shared" si="1"/>
        <v>53</v>
      </c>
      <c r="H24" s="43">
        <v>0</v>
      </c>
      <c r="I24" s="42">
        <v>4</v>
      </c>
      <c r="J24" s="35">
        <f t="shared" si="2"/>
        <v>4</v>
      </c>
      <c r="K24" s="42">
        <v>0</v>
      </c>
      <c r="L24" s="42">
        <v>4</v>
      </c>
      <c r="M24" s="35">
        <f t="shared" si="3"/>
        <v>4</v>
      </c>
      <c r="N24" s="42">
        <v>4</v>
      </c>
      <c r="O24" s="42">
        <v>1</v>
      </c>
      <c r="P24" s="35">
        <f t="shared" si="4"/>
        <v>5</v>
      </c>
      <c r="Q24" s="42">
        <v>4</v>
      </c>
      <c r="R24" s="42">
        <v>5</v>
      </c>
      <c r="S24" s="35">
        <f t="shared" si="5"/>
        <v>9</v>
      </c>
      <c r="T24" s="42">
        <v>3</v>
      </c>
      <c r="U24" s="37">
        <f t="shared" si="6"/>
        <v>132</v>
      </c>
    </row>
    <row r="25" spans="1:21" x14ac:dyDescent="0.25">
      <c r="A25" s="11">
        <v>21</v>
      </c>
      <c r="B25" s="41">
        <v>0</v>
      </c>
      <c r="C25" s="42">
        <v>37</v>
      </c>
      <c r="D25" s="35">
        <f t="shared" si="0"/>
        <v>37</v>
      </c>
      <c r="E25" s="42">
        <v>0</v>
      </c>
      <c r="F25" s="42">
        <v>37</v>
      </c>
      <c r="G25" s="36">
        <f t="shared" si="1"/>
        <v>37</v>
      </c>
      <c r="H25" s="43">
        <v>0</v>
      </c>
      <c r="I25" s="42">
        <v>1</v>
      </c>
      <c r="J25" s="35">
        <f t="shared" si="2"/>
        <v>1</v>
      </c>
      <c r="K25" s="42">
        <v>0</v>
      </c>
      <c r="L25" s="42">
        <v>1</v>
      </c>
      <c r="M25" s="35">
        <f t="shared" si="3"/>
        <v>1</v>
      </c>
      <c r="N25" s="42">
        <v>4</v>
      </c>
      <c r="O25" s="42">
        <v>0</v>
      </c>
      <c r="P25" s="35">
        <f t="shared" si="4"/>
        <v>4</v>
      </c>
      <c r="Q25" s="42">
        <v>5</v>
      </c>
      <c r="R25" s="42">
        <v>4</v>
      </c>
      <c r="S25" s="35">
        <f t="shared" si="5"/>
        <v>9</v>
      </c>
      <c r="T25" s="42">
        <v>20</v>
      </c>
      <c r="U25" s="37">
        <f t="shared" si="6"/>
        <v>109</v>
      </c>
    </row>
    <row r="26" spans="1:21" x14ac:dyDescent="0.25">
      <c r="A26" s="11">
        <v>22</v>
      </c>
      <c r="B26" s="41">
        <v>0</v>
      </c>
      <c r="C26" s="42">
        <v>46</v>
      </c>
      <c r="D26" s="35">
        <f t="shared" si="0"/>
        <v>46</v>
      </c>
      <c r="E26" s="42">
        <v>0</v>
      </c>
      <c r="F26" s="42">
        <v>40</v>
      </c>
      <c r="G26" s="36">
        <f t="shared" si="1"/>
        <v>40</v>
      </c>
      <c r="H26" s="43">
        <v>0</v>
      </c>
      <c r="I26" s="42">
        <v>4</v>
      </c>
      <c r="J26" s="35">
        <f t="shared" si="2"/>
        <v>4</v>
      </c>
      <c r="K26" s="42">
        <v>0</v>
      </c>
      <c r="L26" s="42">
        <v>4</v>
      </c>
      <c r="M26" s="35">
        <f t="shared" si="3"/>
        <v>4</v>
      </c>
      <c r="N26" s="42">
        <v>1</v>
      </c>
      <c r="O26" s="42">
        <v>1</v>
      </c>
      <c r="P26" s="35">
        <f t="shared" si="4"/>
        <v>2</v>
      </c>
      <c r="Q26" s="42">
        <v>0</v>
      </c>
      <c r="R26" s="42">
        <v>0</v>
      </c>
      <c r="S26" s="35">
        <f t="shared" si="5"/>
        <v>0</v>
      </c>
      <c r="T26" s="42">
        <v>0</v>
      </c>
      <c r="U26" s="37">
        <f t="shared" si="6"/>
        <v>96</v>
      </c>
    </row>
    <row r="27" spans="1:21" x14ac:dyDescent="0.25">
      <c r="A27" s="11">
        <v>23</v>
      </c>
      <c r="B27" s="41">
        <v>0</v>
      </c>
      <c r="C27" s="42">
        <v>47</v>
      </c>
      <c r="D27" s="35">
        <f t="shared" si="0"/>
        <v>47</v>
      </c>
      <c r="E27" s="42">
        <v>0</v>
      </c>
      <c r="F27" s="42">
        <v>48</v>
      </c>
      <c r="G27" s="36">
        <f t="shared" si="1"/>
        <v>48</v>
      </c>
      <c r="H27" s="43">
        <v>0</v>
      </c>
      <c r="I27" s="42">
        <v>3</v>
      </c>
      <c r="J27" s="35">
        <f t="shared" si="2"/>
        <v>3</v>
      </c>
      <c r="K27" s="42">
        <v>0</v>
      </c>
      <c r="L27" s="42">
        <v>3</v>
      </c>
      <c r="M27" s="35">
        <f t="shared" si="3"/>
        <v>3</v>
      </c>
      <c r="N27" s="42">
        <v>0</v>
      </c>
      <c r="O27" s="42">
        <v>0</v>
      </c>
      <c r="P27" s="35">
        <f t="shared" si="4"/>
        <v>0</v>
      </c>
      <c r="Q27" s="42">
        <v>1</v>
      </c>
      <c r="R27" s="42">
        <v>1</v>
      </c>
      <c r="S27" s="35">
        <f t="shared" si="5"/>
        <v>2</v>
      </c>
      <c r="T27" s="42">
        <v>0</v>
      </c>
      <c r="U27" s="37">
        <f t="shared" si="6"/>
        <v>103</v>
      </c>
    </row>
    <row r="28" spans="1:21" x14ac:dyDescent="0.25">
      <c r="A28" s="11">
        <v>24</v>
      </c>
      <c r="B28" s="41">
        <v>0</v>
      </c>
      <c r="C28" s="42">
        <v>40</v>
      </c>
      <c r="D28" s="35">
        <f t="shared" si="0"/>
        <v>40</v>
      </c>
      <c r="E28" s="42">
        <v>0</v>
      </c>
      <c r="F28" s="42">
        <v>42</v>
      </c>
      <c r="G28" s="36">
        <f t="shared" si="1"/>
        <v>42</v>
      </c>
      <c r="H28" s="43">
        <v>0</v>
      </c>
      <c r="I28" s="42">
        <v>0</v>
      </c>
      <c r="J28" s="35">
        <f t="shared" si="2"/>
        <v>0</v>
      </c>
      <c r="K28" s="42">
        <v>0</v>
      </c>
      <c r="L28" s="42">
        <v>0</v>
      </c>
      <c r="M28" s="35">
        <f t="shared" si="3"/>
        <v>0</v>
      </c>
      <c r="N28" s="42">
        <v>1</v>
      </c>
      <c r="O28" s="42">
        <v>0</v>
      </c>
      <c r="P28" s="35">
        <f t="shared" si="4"/>
        <v>1</v>
      </c>
      <c r="Q28" s="42">
        <v>0</v>
      </c>
      <c r="R28" s="42">
        <v>0</v>
      </c>
      <c r="S28" s="35">
        <f t="shared" si="5"/>
        <v>0</v>
      </c>
      <c r="T28" s="42">
        <v>0</v>
      </c>
      <c r="U28" s="37">
        <f t="shared" si="6"/>
        <v>83</v>
      </c>
    </row>
    <row r="29" spans="1:21" x14ac:dyDescent="0.25">
      <c r="A29" s="11">
        <v>25</v>
      </c>
      <c r="B29" s="41">
        <v>0</v>
      </c>
      <c r="C29" s="42">
        <v>34</v>
      </c>
      <c r="D29" s="35">
        <f t="shared" si="0"/>
        <v>34</v>
      </c>
      <c r="E29" s="42">
        <v>0</v>
      </c>
      <c r="F29" s="42">
        <v>33</v>
      </c>
      <c r="G29" s="36">
        <f t="shared" si="1"/>
        <v>33</v>
      </c>
      <c r="H29" s="43">
        <v>0</v>
      </c>
      <c r="I29" s="42">
        <v>2</v>
      </c>
      <c r="J29" s="35">
        <f t="shared" si="2"/>
        <v>2</v>
      </c>
      <c r="K29" s="42">
        <v>0</v>
      </c>
      <c r="L29" s="42">
        <v>2</v>
      </c>
      <c r="M29" s="35">
        <f t="shared" si="3"/>
        <v>2</v>
      </c>
      <c r="N29" s="42">
        <v>1</v>
      </c>
      <c r="O29" s="42">
        <v>0</v>
      </c>
      <c r="P29" s="35">
        <f t="shared" si="4"/>
        <v>1</v>
      </c>
      <c r="Q29" s="42">
        <v>3</v>
      </c>
      <c r="R29" s="42">
        <v>3</v>
      </c>
      <c r="S29" s="35">
        <f t="shared" si="5"/>
        <v>6</v>
      </c>
      <c r="T29" s="42">
        <v>0</v>
      </c>
      <c r="U29" s="37">
        <f t="shared" si="6"/>
        <v>78</v>
      </c>
    </row>
    <row r="30" spans="1:21" x14ac:dyDescent="0.25">
      <c r="A30" s="11">
        <v>26</v>
      </c>
      <c r="B30" s="41">
        <v>0</v>
      </c>
      <c r="C30" s="42">
        <v>43</v>
      </c>
      <c r="D30" s="35">
        <f t="shared" si="0"/>
        <v>43</v>
      </c>
      <c r="E30" s="42">
        <v>0</v>
      </c>
      <c r="F30" s="42">
        <v>42</v>
      </c>
      <c r="G30" s="36">
        <f t="shared" si="1"/>
        <v>42</v>
      </c>
      <c r="H30" s="43">
        <v>0</v>
      </c>
      <c r="I30" s="42">
        <v>0</v>
      </c>
      <c r="J30" s="35">
        <f t="shared" si="2"/>
        <v>0</v>
      </c>
      <c r="K30" s="42">
        <v>0</v>
      </c>
      <c r="L30" s="42">
        <v>0</v>
      </c>
      <c r="M30" s="35">
        <f t="shared" si="3"/>
        <v>0</v>
      </c>
      <c r="N30" s="42">
        <v>3</v>
      </c>
      <c r="O30" s="42">
        <v>0</v>
      </c>
      <c r="P30" s="35">
        <f t="shared" si="4"/>
        <v>3</v>
      </c>
      <c r="Q30" s="42">
        <v>9</v>
      </c>
      <c r="R30" s="42">
        <v>9</v>
      </c>
      <c r="S30" s="35">
        <f t="shared" si="5"/>
        <v>18</v>
      </c>
      <c r="T30" s="42">
        <v>12</v>
      </c>
      <c r="U30" s="37">
        <f t="shared" si="6"/>
        <v>118</v>
      </c>
    </row>
    <row r="31" spans="1:21" x14ac:dyDescent="0.25">
      <c r="A31" s="11">
        <v>27</v>
      </c>
      <c r="B31" s="41">
        <v>0</v>
      </c>
      <c r="C31" s="42">
        <v>56</v>
      </c>
      <c r="D31" s="35">
        <f t="shared" si="0"/>
        <v>56</v>
      </c>
      <c r="E31" s="42">
        <v>0</v>
      </c>
      <c r="F31" s="42">
        <v>57</v>
      </c>
      <c r="G31" s="36">
        <f t="shared" si="1"/>
        <v>57</v>
      </c>
      <c r="H31" s="43">
        <v>0</v>
      </c>
      <c r="I31" s="42">
        <v>0</v>
      </c>
      <c r="J31" s="35">
        <f t="shared" si="2"/>
        <v>0</v>
      </c>
      <c r="K31" s="42">
        <v>0</v>
      </c>
      <c r="L31" s="42">
        <v>0</v>
      </c>
      <c r="M31" s="35">
        <f t="shared" si="3"/>
        <v>0</v>
      </c>
      <c r="N31" s="42">
        <v>1</v>
      </c>
      <c r="O31" s="42">
        <v>0</v>
      </c>
      <c r="P31" s="35">
        <f t="shared" si="4"/>
        <v>1</v>
      </c>
      <c r="Q31" s="42">
        <v>2</v>
      </c>
      <c r="R31" s="42">
        <v>2</v>
      </c>
      <c r="S31" s="35">
        <f t="shared" si="5"/>
        <v>4</v>
      </c>
      <c r="T31" s="42">
        <v>0</v>
      </c>
      <c r="U31" s="37">
        <f t="shared" si="6"/>
        <v>118</v>
      </c>
    </row>
    <row r="32" spans="1:21" x14ac:dyDescent="0.25">
      <c r="A32" s="11">
        <v>28</v>
      </c>
      <c r="B32" s="41">
        <v>0</v>
      </c>
      <c r="C32" s="42">
        <v>40</v>
      </c>
      <c r="D32" s="35">
        <f t="shared" si="0"/>
        <v>40</v>
      </c>
      <c r="E32" s="42">
        <v>0</v>
      </c>
      <c r="F32" s="42">
        <v>43</v>
      </c>
      <c r="G32" s="36">
        <f t="shared" si="1"/>
        <v>43</v>
      </c>
      <c r="H32" s="43">
        <v>0</v>
      </c>
      <c r="I32" s="42">
        <v>0</v>
      </c>
      <c r="J32" s="35">
        <f t="shared" si="2"/>
        <v>0</v>
      </c>
      <c r="K32" s="42">
        <v>0</v>
      </c>
      <c r="L32" s="42">
        <v>0</v>
      </c>
      <c r="M32" s="35">
        <f t="shared" si="3"/>
        <v>0</v>
      </c>
      <c r="N32" s="42">
        <v>2</v>
      </c>
      <c r="O32" s="42">
        <v>0</v>
      </c>
      <c r="P32" s="35">
        <f t="shared" si="4"/>
        <v>2</v>
      </c>
      <c r="Q32" s="42">
        <v>3</v>
      </c>
      <c r="R32" s="42">
        <v>3</v>
      </c>
      <c r="S32" s="35">
        <f t="shared" si="5"/>
        <v>6</v>
      </c>
      <c r="T32" s="42">
        <v>0</v>
      </c>
      <c r="U32" s="37">
        <f t="shared" si="6"/>
        <v>91</v>
      </c>
    </row>
    <row r="33" spans="1:21" x14ac:dyDescent="0.25">
      <c r="A33" s="11">
        <v>29</v>
      </c>
      <c r="B33" s="41">
        <v>0</v>
      </c>
      <c r="C33" s="42">
        <v>37</v>
      </c>
      <c r="D33" s="35">
        <f t="shared" si="0"/>
        <v>37</v>
      </c>
      <c r="E33" s="42">
        <v>0</v>
      </c>
      <c r="F33" s="42">
        <v>36</v>
      </c>
      <c r="G33" s="36">
        <f t="shared" si="1"/>
        <v>36</v>
      </c>
      <c r="H33" s="43">
        <v>0</v>
      </c>
      <c r="I33" s="42">
        <v>3</v>
      </c>
      <c r="J33" s="35">
        <f t="shared" si="2"/>
        <v>3</v>
      </c>
      <c r="K33" s="42">
        <v>0</v>
      </c>
      <c r="L33" s="42">
        <v>3</v>
      </c>
      <c r="M33" s="35">
        <f t="shared" si="3"/>
        <v>3</v>
      </c>
      <c r="N33" s="42">
        <v>2</v>
      </c>
      <c r="O33" s="42">
        <v>2</v>
      </c>
      <c r="P33" s="35">
        <f t="shared" si="4"/>
        <v>4</v>
      </c>
      <c r="Q33" s="42">
        <v>2</v>
      </c>
      <c r="R33" s="42">
        <v>2</v>
      </c>
      <c r="S33" s="35">
        <f t="shared" si="5"/>
        <v>4</v>
      </c>
      <c r="T33" s="42">
        <v>0</v>
      </c>
      <c r="U33" s="37">
        <f t="shared" si="6"/>
        <v>87</v>
      </c>
    </row>
    <row r="34" spans="1:21" x14ac:dyDescent="0.25">
      <c r="A34" s="11">
        <v>30</v>
      </c>
      <c r="B34" s="41">
        <v>0</v>
      </c>
      <c r="C34" s="42">
        <v>48</v>
      </c>
      <c r="D34" s="35">
        <f t="shared" si="0"/>
        <v>48</v>
      </c>
      <c r="E34" s="42">
        <v>0</v>
      </c>
      <c r="F34" s="42">
        <v>49</v>
      </c>
      <c r="G34" s="36">
        <f t="shared" si="1"/>
        <v>49</v>
      </c>
      <c r="H34" s="43">
        <v>0</v>
      </c>
      <c r="I34" s="42">
        <v>2</v>
      </c>
      <c r="J34" s="35">
        <f t="shared" si="2"/>
        <v>2</v>
      </c>
      <c r="K34" s="42">
        <v>0</v>
      </c>
      <c r="L34" s="42">
        <v>2</v>
      </c>
      <c r="M34" s="35">
        <f t="shared" si="3"/>
        <v>2</v>
      </c>
      <c r="N34" s="42">
        <v>0</v>
      </c>
      <c r="O34" s="42">
        <v>0</v>
      </c>
      <c r="P34" s="35">
        <f t="shared" si="4"/>
        <v>0</v>
      </c>
      <c r="Q34" s="42">
        <v>0</v>
      </c>
      <c r="R34" s="42">
        <v>0</v>
      </c>
      <c r="S34" s="35">
        <f t="shared" si="5"/>
        <v>0</v>
      </c>
      <c r="T34" s="42">
        <v>4</v>
      </c>
      <c r="U34" s="37">
        <f t="shared" si="6"/>
        <v>105</v>
      </c>
    </row>
    <row r="35" spans="1:21" x14ac:dyDescent="0.25">
      <c r="A35" s="11">
        <v>31</v>
      </c>
      <c r="B35" s="41">
        <v>0</v>
      </c>
      <c r="C35" s="42">
        <v>0</v>
      </c>
      <c r="D35" s="35">
        <f t="shared" si="0"/>
        <v>0</v>
      </c>
      <c r="E35" s="42">
        <v>0</v>
      </c>
      <c r="F35" s="42">
        <v>0</v>
      </c>
      <c r="G35" s="36">
        <f t="shared" si="1"/>
        <v>0</v>
      </c>
      <c r="H35" s="43"/>
      <c r="I35" s="42"/>
      <c r="J35" s="35">
        <f t="shared" si="2"/>
        <v>0</v>
      </c>
      <c r="K35" s="42"/>
      <c r="L35" s="42"/>
      <c r="M35" s="35">
        <f t="shared" si="3"/>
        <v>0</v>
      </c>
      <c r="N35" s="42"/>
      <c r="O35" s="42"/>
      <c r="P35" s="35">
        <f t="shared" si="4"/>
        <v>0</v>
      </c>
      <c r="Q35" s="42"/>
      <c r="R35" s="42"/>
      <c r="S35" s="35">
        <f t="shared" si="5"/>
        <v>0</v>
      </c>
      <c r="T35" s="42"/>
      <c r="U35" s="37">
        <f t="shared" si="6"/>
        <v>0</v>
      </c>
    </row>
    <row r="36" spans="1:21" ht="15.75" thickBot="1" x14ac:dyDescent="0.3">
      <c r="A36" s="15" t="s">
        <v>3</v>
      </c>
      <c r="B36" s="17">
        <f>SUM(B5:B35)</f>
        <v>63</v>
      </c>
      <c r="C36" s="18">
        <f>SUM(C5:C35)</f>
        <v>1235</v>
      </c>
      <c r="D36" s="39">
        <f t="shared" si="0"/>
        <v>1298</v>
      </c>
      <c r="E36" s="18">
        <f t="shared" ref="E36:U36" si="7">SUM(E5:E35)</f>
        <v>47</v>
      </c>
      <c r="F36" s="18">
        <f t="shared" si="7"/>
        <v>1253</v>
      </c>
      <c r="G36" s="38">
        <f t="shared" si="7"/>
        <v>1300</v>
      </c>
      <c r="H36" s="19">
        <f t="shared" si="7"/>
        <v>4</v>
      </c>
      <c r="I36" s="18">
        <f t="shared" si="7"/>
        <v>77</v>
      </c>
      <c r="J36" s="39">
        <f t="shared" si="7"/>
        <v>81</v>
      </c>
      <c r="K36" s="18">
        <f t="shared" si="7"/>
        <v>4</v>
      </c>
      <c r="L36" s="18">
        <f t="shared" si="7"/>
        <v>77</v>
      </c>
      <c r="M36" s="39">
        <f t="shared" si="7"/>
        <v>81</v>
      </c>
      <c r="N36" s="18">
        <f t="shared" si="7"/>
        <v>49</v>
      </c>
      <c r="O36" s="18">
        <f t="shared" si="7"/>
        <v>5</v>
      </c>
      <c r="P36" s="39">
        <f t="shared" si="7"/>
        <v>54</v>
      </c>
      <c r="Q36" s="18">
        <f t="shared" si="7"/>
        <v>99</v>
      </c>
      <c r="R36" s="18">
        <f t="shared" si="7"/>
        <v>99</v>
      </c>
      <c r="S36" s="39">
        <f t="shared" si="7"/>
        <v>198</v>
      </c>
      <c r="T36" s="18">
        <f t="shared" si="7"/>
        <v>116</v>
      </c>
      <c r="U36" s="45">
        <f t="shared" si="7"/>
        <v>3128</v>
      </c>
    </row>
  </sheetData>
  <protectedRanges>
    <protectedRange sqref="H5:I35" name="LocalARR_1"/>
    <protectedRange sqref="K5:L35" name="LocalDEP_1"/>
    <protectedRange sqref="N5:O35" name="Transit_1"/>
    <protectedRange sqref="Q5:R35" name="Helis_1"/>
    <protectedRange sqref="T5:T35" name="TouchGo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2024-06-05T11:25:28Z</dcterms:modified>
</cp:coreProperties>
</file>